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partment Only\Procurement\Default Service\Default RFP - FGE\1-Current Year FGE DS RFP\2025\05-2025\RFP Package\"/>
    </mc:Choice>
  </mc:AlternateContent>
  <xr:revisionPtr revIDLastSave="0" documentId="13_ncr:1_{14710C5B-DD5F-4248-B731-7C7BDB8A4C86}" xr6:coauthVersionLast="36" xr6:coauthVersionMax="36" xr10:uidLastSave="{00000000-0000-0000-0000-000000000000}"/>
  <bookViews>
    <workbookView xWindow="240" yWindow="225" windowWidth="20730" windowHeight="9795" xr2:uid="{00000000-000D-0000-FFFF-FFFF00000000}"/>
  </bookViews>
  <sheets>
    <sheet name="INDICATIVE" sheetId="10" r:id="rId1"/>
    <sheet name="FINAL" sheetId="12" r:id="rId2"/>
  </sheets>
  <externalReferences>
    <externalReference r:id="rId3"/>
  </externalReferences>
  <definedNames>
    <definedName name="_bid12">#REF!</definedName>
    <definedName name="_bid24">#REF!</definedName>
    <definedName name="_bid3">#REF!</definedName>
    <definedName name="_int12">#REF!</definedName>
    <definedName name="_int24">#REF!</definedName>
    <definedName name="_int3">#REF!</definedName>
    <definedName name="acp">#REF!</definedName>
    <definedName name="eqr">#REF!</definedName>
    <definedName name="index">[1]Index!$D$11:$J$31</definedName>
    <definedName name="Large">#REF!</definedName>
    <definedName name="Large3">[1]Large3!$C$10:$V$21</definedName>
    <definedName name="Large3V">[1]Large3!$C$67:$V$78</definedName>
    <definedName name="Large6">[1]Large6!$C$10:$V$24</definedName>
    <definedName name="Large6V">[1]Large6!$C$71:$V$85</definedName>
    <definedName name="Med">#REF!</definedName>
    <definedName name="Medium">[1]Medium!$C$10:$V$30</definedName>
    <definedName name="payment">'[1]Fin Sec'!$B$8:$E$27</definedName>
    <definedName name="pool">[1]Pool!$B$5:$D$30</definedName>
    <definedName name="_xlnm.Print_Area" localSheetId="1">FINAL!$A$1:$K$37</definedName>
    <definedName name="_xlnm.Print_Area" localSheetId="0">INDICATIVE!$A$1:$K$37</definedName>
    <definedName name="rps">#REF!</definedName>
    <definedName name="sales">#REF!</definedName>
    <definedName name="Small">[1]Small!$C$10:$V$30</definedName>
    <definedName name="vols">'[1]FGE Vols'!$B$9:$G$100</definedName>
  </definedNames>
  <calcPr calcId="191029"/>
</workbook>
</file>

<file path=xl/calcChain.xml><?xml version="1.0" encoding="utf-8"?>
<calcChain xmlns="http://schemas.openxmlformats.org/spreadsheetml/2006/main">
  <c r="I27" i="12" l="1"/>
  <c r="J27" i="12" s="1"/>
  <c r="D27" i="12"/>
  <c r="E27" i="12" s="1"/>
  <c r="B3" i="12" l="1"/>
  <c r="D27" i="10" l="1"/>
  <c r="E27" i="10"/>
  <c r="I27" i="10"/>
  <c r="J27" i="10"/>
</calcChain>
</file>

<file path=xl/sharedStrings.xml><?xml version="1.0" encoding="utf-8"?>
<sst xmlns="http://schemas.openxmlformats.org/spreadsheetml/2006/main" count="55" uniqueCount="24">
  <si>
    <t>Fitchburg Gas &amp; Electric Light Company, Inc. ("FG&amp;E")</t>
  </si>
  <si>
    <t>Bid Form - INDICATIVE</t>
  </si>
  <si>
    <t>Respondent Name</t>
  </si>
  <si>
    <t>PLEASE USE THIS WORKSHEET TO SUBMIT INDICATIVE PRICING</t>
  </si>
  <si>
    <t xml:space="preserve">INPUT AREAS ARE HIGHLIGHTED    </t>
  </si>
  <si>
    <t>Small Customers</t>
  </si>
  <si>
    <t>Medium Customers</t>
  </si>
  <si>
    <t>(Rates RD-1, RD-2, GD-1)</t>
  </si>
  <si>
    <t>(Rates GD-2, GD-4, GD-5, SD)</t>
  </si>
  <si>
    <t>Month</t>
  </si>
  <si>
    <t>Evaluation
Loads</t>
  </si>
  <si>
    <t>$/MWh Price</t>
  </si>
  <si>
    <t>Period</t>
  </si>
  <si>
    <t xml:space="preserve">Notes: </t>
  </si>
  <si>
    <t xml:space="preserve">&gt; A single winning bidder will be chosen to supply the entire period for each unique customer group and supply period combination sought.  </t>
  </si>
  <si>
    <t xml:space="preserve">&gt; Bids containing time of use pricing, other forms of variable pricing, quantity restrictions, demand charges, or other fixed charges will not be accepted.  </t>
  </si>
  <si>
    <t xml:space="preserve">&gt; Volumes awarded under this RFP will be delivered and purchased at the PTF level. </t>
  </si>
  <si>
    <t>&gt; Competing bids will be compared against one another in terms of price using the Evaluation Loads (shown in MWH) listed in this file.  The Evaluation Loads represent a reasonable expectation of the loads likely to be served during the time period sought.</t>
  </si>
  <si>
    <t>Bid Form - FINAL</t>
  </si>
  <si>
    <t>Indicative Pricing Due: May 20, 2025</t>
  </si>
  <si>
    <t>Default Service RFP Issued May 06, 2025</t>
  </si>
  <si>
    <t>Final Pricing Due: June 03, 2025</t>
  </si>
  <si>
    <t>100% Requirements for Aug - Jan</t>
  </si>
  <si>
    <t>50% Requirements for Feb - 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</si>
</sst>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9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mmm\ yyyy"/>
    <numFmt numFmtId="167" formatCode="0.000"/>
    <numFmt numFmtId="168" formatCode="_(* #,##0.000_);_(* \(#,##0.000\);_(* &quot;-&quot;??_);_(@_)"/>
    <numFmt numFmtId="169" formatCode="_(* #,##0.0_);_(* \(#,##0.0\);_(* &quot;-&quot;??_);_(@_)"/>
    <numFmt numFmtId="170" formatCode="00"/>
    <numFmt numFmtId="171" formatCode="&quot;$&quot;#,##0.000_);\(&quot;$&quot;#,##0.000\)"/>
    <numFmt numFmtId="172" formatCode="mm/dd/yyyy\ hh:mm"/>
    <numFmt numFmtId="173" formatCode="#,##0.000_);[Red]\(#,##0.000\)"/>
    <numFmt numFmtId="174" formatCode="0.0"/>
    <numFmt numFmtId="175" formatCode="#,##0.0"/>
    <numFmt numFmtId="176" formatCode="&quot;$&quot;#,##0.0_);\(&quot;$&quot;#,##0.0\)"/>
    <numFmt numFmtId="177" formatCode="_(&quot;$&quot;* #,##0.00000_);_(&quot;$&quot;* \(#,##0.00000\);_(&quot;$&quot;* &quot;-&quot;??_);_(@_)"/>
    <numFmt numFmtId="178" formatCode="0_);\(0\)"/>
    <numFmt numFmtId="179" formatCode="_(* #,##0.0000_);_(* \(#,##0.0000\);_(* &quot;-&quot;??_);_(@_)"/>
    <numFmt numFmtId="180" formatCode="&quot;$&quot;#,##0.00"/>
    <numFmt numFmtId="181" formatCode="0_);[Red]\(0\)"/>
    <numFmt numFmtId="182" formatCode="#,##0.000_);\(#,##0.000\)"/>
    <numFmt numFmtId="183" formatCode="#,##0.0_);\(#,##0.0\)"/>
    <numFmt numFmtId="184" formatCode="0.000_);[Red]\(0.000\)"/>
    <numFmt numFmtId="185" formatCode="&quot;$&quot;#,##0.0"/>
    <numFmt numFmtId="186" formatCode="#,###,##0;\(#,###,##0\)"/>
    <numFmt numFmtId="187" formatCode="&quot;$&quot;#,###,##0;\(&quot;$&quot;#,###,##0\)"/>
    <numFmt numFmtId="188" formatCode="0.00;\(0.00\)"/>
    <numFmt numFmtId="189" formatCode="#,##0.00_);[Red]\(&quot;$&quot;#,##0.00\)"/>
    <numFmt numFmtId="190" formatCode="0.00000000000"/>
    <numFmt numFmtId="191" formatCode="#,##0.0000;\(#,##0.0000\)"/>
    <numFmt numFmtId="192" formatCode="General_)"/>
    <numFmt numFmtId="193" formatCode="0.000_)"/>
    <numFmt numFmtId="194" formatCode="0.0%;\(0.0\)%"/>
    <numFmt numFmtId="195" formatCode="0%;[Red]\(0%\)"/>
    <numFmt numFmtId="196" formatCode="0.00\ ;\(0.00\)"/>
    <numFmt numFmtId="197" formatCode="0.00%;[Red]\(0.00%\)"/>
    <numFmt numFmtId="198" formatCode="_(&quot;$&quot;* #,##0.000000_);_(&quot;$&quot;* \(#,##0.000000\);_(&quot;$&quot;* &quot;-&quot;??_);_(@_)"/>
    <numFmt numFmtId="199" formatCode="m\-d\-yy"/>
    <numFmt numFmtId="200" formatCode="_(&quot;$&quot;* #,##0.0_);_(&quot;$&quot;* \(#,##0.0\);_(&quot;$&quot;* &quot;-&quot;_);_(@_)"/>
    <numFmt numFmtId="201" formatCode="&quot;$&quot;#,##0.0_);\(&quot;$&quot;#,##0.0\);&quot;-&quot;\-\)"/>
    <numFmt numFmtId="202" formatCode="0.000000000"/>
    <numFmt numFmtId="203" formatCode="0.0\x"/>
    <numFmt numFmtId="204" formatCode="&quot;$&quot;#,##0.0_);[Red]\(&quot;$&quot;#,##0.0\)"/>
    <numFmt numFmtId="205" formatCode="\£#,##0_);\(\£#,##0\)"/>
    <numFmt numFmtId="206" formatCode="_(&quot;$&quot;* #,##0.000_);_(&quot;$&quot;* \(#,##0.000\);_(&quot;$&quot;* &quot;-&quot;?_);_(@_)"/>
    <numFmt numFmtId="207" formatCode="_ &quot;$&quot;* #,##0_ ;_ &quot;$&quot;* \-#,##0_ ;_ &quot;$&quot;* &quot;-&quot;_ ;_ @_ "/>
    <numFmt numFmtId="208" formatCode="_(* &quot;$&quot;#,##0;_(* \(&quot;$&quot;#,##0;_(* &quot;$0&quot;\)"/>
    <numFmt numFmtId="209" formatCode="_-&quot;\&quot;* #,##0.00_-;&quot;\&quot;&quot;\&quot;&quot;\&quot;&quot;\&quot;&quot;\&quot;&quot;\&quot;&quot;\&quot;&quot;\&quot;&quot;\&quot;&quot;\&quot;&quot;\&quot;\-&quot;\&quot;* #,##0.00_-;_-&quot;\&quot;* &quot;-&quot;??_-;_-@_-"/>
    <numFmt numFmtId="210" formatCode="_(* #,##0_);_(* \(#,##0\);_(* &quot;-     &quot;_);_(@_)"/>
    <numFmt numFmtId="211" formatCode="_(* #,##0_);[Red]_(* \(#,##0\);_(* &quot;-&quot;_);_(@_)"/>
    <numFmt numFmtId="212" formatCode="_(* #,##0.00_);[Red]_(* \(#,##0.00\);_(* &quot;-&quot;_);_(@_)"/>
    <numFmt numFmtId="213" formatCode="_(&quot;$&quot;* #,##0_);_(&quot;$&quot;* \(#,##0\);_(&quot;$&quot;* &quot;-     &quot;_);_(@_)"/>
    <numFmt numFmtId="214" formatCode="_(&quot;$&quot;* #,##0_);[Red]_(&quot;$&quot;* \(#,##0\);_(&quot;$&quot;* &quot;-&quot;_);_(@_)"/>
    <numFmt numFmtId="215" formatCode="_(&quot;$&quot;* #,##0.00_);[Red]_(&quot;$&quot;* \(#,##0.00\);_(&quot;$&quot;* &quot;-&quot;_);_(@_)"/>
    <numFmt numFmtId="216" formatCode="_ * #,##0_)&quot;$&quot;_ ;_ * \(#,##0\)&quot;$&quot;_ ;_ * &quot;-&quot;_)&quot;$&quot;_ ;_ @_ "/>
    <numFmt numFmtId="217" formatCode="&quot;$&quot;0.00\ ;\(&quot;$&quot;0.00\)"/>
    <numFmt numFmtId="218" formatCode="0.0000_);\(0.0000\)"/>
    <numFmt numFmtId="219" formatCode="#,##0.00\x_);\(#,##0.00\x\)"/>
    <numFmt numFmtId="220" formatCode=";;;"/>
    <numFmt numFmtId="221" formatCode="_(* #,##0.0000_);_(* \(#,##0.0000\);_(* &quot;-&quot;?_);_(@_)"/>
    <numFmt numFmtId="222" formatCode="_(&quot;$&quot;* #,##0.0000_);_(&quot;$&quot;* \(#,##0.0000\);_(&quot;$&quot;* &quot;-&quot;?_);_(@_)"/>
    <numFmt numFmtId="223" formatCode="mm/dd/yy"/>
    <numFmt numFmtId="224" formatCode="mmmm\ d\,\ yyyy"/>
    <numFmt numFmtId="225" formatCode="#,##0.0_);\(#,##0.0\);\ &quot;---&quot;?;_(_)"/>
    <numFmt numFmtId="226" formatCode="_-* #,##0\ _P_t_s_-;\-* #,##0\ _P_t_s_-;_-* &quot;-&quot;\ _P_t_s_-;_-@_-"/>
    <numFmt numFmtId="227" formatCode="_-* #,##0.00\ _P_t_s_-;\-* #,##0.00\ _P_t_s_-;_-* &quot;-&quot;??\ _P_t_s_-;_-@_-"/>
    <numFmt numFmtId="228" formatCode="0.0%_);\-0.0%_);&quot;---&quot;?"/>
    <numFmt numFmtId="229" formatCode="#,##0_);\(#,##0\);_(\ &quot;---&quot;?"/>
    <numFmt numFmtId="230" formatCode="_(* &quot;$&quot;#,##0_);_(* \(&quot;$&quot;#,##0\);_(* &quot;$0.0&quot;_);_(@_)"/>
    <numFmt numFmtId="231" formatCode="0.0000\ \x;[Red]\(0.0000\x\)"/>
    <numFmt numFmtId="232" formatCode="0.00000\ \x;[Red]\(0.00000\x\)"/>
    <numFmt numFmtId="233" formatCode="#,###.0"/>
    <numFmt numFmtId="234" formatCode="0.0\ \x\ \ "/>
    <numFmt numFmtId="235" formatCode="0.0\ \x;[Red]\(0.0\x\)"/>
    <numFmt numFmtId="236" formatCode="_([$€-2]* #,##0.00_);_([$€-2]* \(#,##0.00\);_([$€-2]* &quot;-&quot;??_)"/>
    <numFmt numFmtId="237" formatCode="_-* #,##0.0_-;\-* #,##0.0_-;_-* &quot;-&quot;??_-;_-@_-"/>
    <numFmt numFmtId="238" formatCode="#,##0.00%;\(#,##0.00%\)"/>
    <numFmt numFmtId="239" formatCode="#,##0.00000_);[Red]\(#,##0.00000\)"/>
    <numFmt numFmtId="240" formatCode="#,##0.00000_);\(#,##0.00000\)"/>
    <numFmt numFmtId="241" formatCode="#,##0.00&quot; $&quot;;\-#,##0.00&quot; $&quot;"/>
    <numFmt numFmtId="242" formatCode="&quot;$&quot;#,###.0"/>
    <numFmt numFmtId="243" formatCode="0.00\ \ "/>
    <numFmt numFmtId="244" formatCode="#,##0.0000_);[Red]\(#,##0.0000\)"/>
    <numFmt numFmtId="245" formatCode="_(* #,##0.0_);[Red]_(* \(#,##0.0\);&quot;nm &quot;"/>
    <numFmt numFmtId="246" formatCode="#,##0.0\x_);[Red]\(#,##0.0\x\)"/>
    <numFmt numFmtId="247" formatCode="#,##0.00\ &quot;Esc.&quot;;\-#,##0.00\ &quot;Esc.&quot;"/>
    <numFmt numFmtId="248" formatCode="0.00_)"/>
    <numFmt numFmtId="249" formatCode="&quot;$&quot;#,##0;[Red]\-&quot;$&quot;#,##0"/>
    <numFmt numFmtId="250" formatCode="&quot;$&quot;#,##0.00;[Red]\-&quot;$&quot;#,##0.00"/>
    <numFmt numFmtId="251" formatCode="#,##0\ &quot;Esc.&quot;;[Red]\-#,##0\ &quot;Esc.&quot;"/>
    <numFmt numFmtId="252" formatCode="#,##0\ &quot;Esc.&quot;;\-#,##0\ &quot;Esc.&quot;"/>
    <numFmt numFmtId="253" formatCode="#,##0.0000000000_);[Red]\(#,##0.0000000000\)"/>
    <numFmt numFmtId="254" formatCode="_-* #,##0.00_-;&quot;\&quot;&quot;\&quot;&quot;\&quot;&quot;\&quot;&quot;\&quot;&quot;\&quot;&quot;\&quot;&quot;\&quot;&quot;\&quot;&quot;\&quot;&quot;\&quot;\-* #,##0.00_-;_-* &quot;-&quot;??_-;_-@_-"/>
    <numFmt numFmtId="255" formatCode="#,##0,_);\(#,##0,\)"/>
    <numFmt numFmtId="256" formatCode="#,##0.0;\(#,##0.0\)"/>
    <numFmt numFmtId="257" formatCode="##%\ \ \ \ \ "/>
    <numFmt numFmtId="258" formatCode="&quot;$&quot;#,##0.0000;\(&quot;$&quot;#,##0.0000\)"/>
    <numFmt numFmtId="259" formatCode="0.0%;[Red]\(0.0%\)"/>
    <numFmt numFmtId="260" formatCode="#,##0.0\%_);\(#,##0.0\%\);#,##0.0\%_);@_)"/>
    <numFmt numFmtId="261" formatCode="&quot;$&quot;#,##0;\-&quot;$&quot;#,##0"/>
    <numFmt numFmtId="262" formatCode="0.000\ \x;[Red]\(0.000\x\)"/>
    <numFmt numFmtId="263" formatCode="0.00;[Red]\(0.00\)"/>
    <numFmt numFmtId="264" formatCode="mmmm\-d\-yyyy"/>
    <numFmt numFmtId="265" formatCode="&quot;$&quot;#,##0.000_);[Red]\(&quot;$&quot;#,##0.000\)"/>
    <numFmt numFmtId="266" formatCode="_(* &quot;$&quot;#,##0_);\(* \(&quot;$&quot;#,##0\);\(* &quot;$0.0&quot;_);_(@_)"/>
    <numFmt numFmtId="267" formatCode="#,##0.00000;\(#,##0.00000\)"/>
    <numFmt numFmtId="268" formatCode="0.0%;\(0.0%\)"/>
    <numFmt numFmtId="269" formatCode="#,##0_,;_(* \(#,##0,\);_(* &quot;-&quot;??_);_(@_)"/>
    <numFmt numFmtId="270" formatCode="#,##0.0_);[Red]\(#,##0.0\)"/>
    <numFmt numFmtId="271" formatCode="_-* #,##0\ &quot;Pts&quot;_-;\-* #,##0\ &quot;Pts&quot;_-;_-* &quot;-&quot;\ &quot;Pts&quot;_-;_-@_-"/>
    <numFmt numFmtId="272" formatCode="_-* #,##0.00\ &quot;Pts&quot;_-;\-* #,##0.00\ &quot;Pts&quot;_-;_-* &quot;-&quot;??\ &quot;Pts&quot;_-;_-@_-"/>
    <numFmt numFmtId="273" formatCode="\¥#,##0_);\(\¥#,##0\)"/>
    <numFmt numFmtId="274" formatCode="_ * #,##0.00_ ;_ * \-#,##0.00_ ;_ * &quot;-&quot;??_ ;_ @_ "/>
    <numFmt numFmtId="275" formatCode="_ * #,##0_ ;_ * \-#,##0_ ;_ * &quot;-&quot;_ ;_ @_ "/>
  </numFmts>
  <fonts count="160">
    <font>
      <sz val="10"/>
      <name val="Arial"/>
    </font>
    <font>
      <sz val="10"/>
      <name val="Arial"/>
    </font>
    <font>
      <sz val="12"/>
      <name val="Times New Roman"/>
      <family val="1"/>
    </font>
    <font>
      <sz val="10"/>
      <name val="Geneva"/>
      <family val="2"/>
    </font>
    <font>
      <sz val="10"/>
      <name val="GillSans"/>
      <family val="2"/>
    </font>
    <font>
      <sz val="10"/>
      <name val="Baskerville MT"/>
    </font>
    <font>
      <sz val="10"/>
      <name val="Arial"/>
      <family val="2"/>
    </font>
    <font>
      <sz val="8"/>
      <name val="Times New Roman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0"/>
      <name val="MS Sans Serif"/>
      <family val="2"/>
    </font>
    <font>
      <sz val="14"/>
      <name val="Times New Roman"/>
      <family val="1"/>
    </font>
    <font>
      <sz val="18"/>
      <name val="Times New Roman"/>
      <family val="1"/>
    </font>
    <font>
      <sz val="9"/>
      <name val="Times New Roman"/>
      <family val="1"/>
    </font>
    <font>
      <sz val="12"/>
      <name val="¹ÙÅÁÃ¼"/>
      <charset val="129"/>
    </font>
    <font>
      <sz val="14"/>
      <name val="Tms Rmn"/>
    </font>
    <font>
      <sz val="10"/>
      <color indexed="8"/>
      <name val="Arial"/>
      <family val="2"/>
    </font>
    <font>
      <sz val="10"/>
      <name val="Courier"/>
      <family val="3"/>
    </font>
    <font>
      <sz val="10"/>
      <color indexed="9"/>
      <name val="Arial"/>
      <family val="2"/>
    </font>
    <font>
      <sz val="10"/>
      <name val="Helv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8"/>
      <color indexed="12"/>
      <name val="Helv"/>
    </font>
    <font>
      <sz val="8"/>
      <name val="Arial MT"/>
      <family val="2"/>
    </font>
    <font>
      <sz val="12"/>
      <color indexed="12"/>
      <name val="Times New Roman"/>
      <family val="1"/>
    </font>
    <font>
      <sz val="10"/>
      <color indexed="36"/>
      <name val="Arial"/>
      <family val="2"/>
    </font>
    <font>
      <b/>
      <sz val="12"/>
      <color indexed="16"/>
      <name val="Helvetica"/>
      <family val="2"/>
    </font>
    <font>
      <b/>
      <u/>
      <sz val="10"/>
      <name val="Times"/>
      <family val="1"/>
    </font>
    <font>
      <sz val="8"/>
      <name val="Tms Rmn"/>
    </font>
    <font>
      <sz val="12"/>
      <color indexed="8"/>
      <name val="Times New Roman"/>
      <family val="1"/>
    </font>
    <font>
      <sz val="10"/>
      <color indexed="12"/>
      <name val="Arial"/>
      <family val="2"/>
    </font>
    <font>
      <sz val="12"/>
      <name val="Tms Rmn"/>
    </font>
    <font>
      <b/>
      <sz val="8"/>
      <name val="Times New Roman"/>
      <family val="1"/>
    </font>
    <font>
      <b/>
      <sz val="12"/>
      <name val="Times New Roman"/>
      <family val="1"/>
    </font>
    <font>
      <i/>
      <sz val="10"/>
      <name val="Tms Rmn"/>
    </font>
    <font>
      <u val="singleAccounting"/>
      <sz val="10"/>
      <name val="Arial"/>
      <family val="2"/>
    </font>
    <font>
      <sz val="24"/>
      <name val="Times New Roman"/>
      <family val="1"/>
    </font>
    <font>
      <sz val="12"/>
      <name val="±¼¸²Ã¼"/>
      <charset val="129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0"/>
      <name val="Courier New"/>
      <family val="3"/>
    </font>
    <font>
      <sz val="11"/>
      <name val="Times New Roman"/>
      <family val="1"/>
    </font>
    <font>
      <sz val="8"/>
      <color indexed="17"/>
      <name val="Times New Roman"/>
      <family val="1"/>
    </font>
    <font>
      <b/>
      <sz val="8"/>
      <color indexed="8"/>
      <name val="Arial Narrow"/>
      <family val="2"/>
    </font>
    <font>
      <b/>
      <sz val="9"/>
      <color indexed="8"/>
      <name val="Arial Narrow"/>
      <family val="2"/>
    </font>
    <font>
      <sz val="8"/>
      <name val="Palatino"/>
      <family val="1"/>
    </font>
    <font>
      <sz val="12"/>
      <color indexed="24"/>
      <name val="Arial"/>
      <family val="2"/>
    </font>
    <font>
      <b/>
      <sz val="16"/>
      <name val="Times New Roman"/>
      <family val="1"/>
    </font>
    <font>
      <sz val="10"/>
      <name val="MS Serif"/>
      <family val="1"/>
    </font>
    <font>
      <sz val="10"/>
      <name val="Book Antiqua"/>
      <family val="1"/>
    </font>
    <font>
      <sz val="8"/>
      <name val="Helv"/>
    </font>
    <font>
      <sz val="12"/>
      <name val="Helv"/>
    </font>
    <font>
      <sz val="10"/>
      <name val="Century Schoolbook"/>
      <family val="1"/>
    </font>
    <font>
      <sz val="10"/>
      <name val="Palatino"/>
      <family val="1"/>
    </font>
    <font>
      <sz val="11"/>
      <name val="??"/>
      <family val="3"/>
      <charset val="129"/>
    </font>
    <font>
      <b/>
      <sz val="8"/>
      <name val="Arial"/>
      <family val="2"/>
    </font>
    <font>
      <b/>
      <sz val="18"/>
      <color indexed="12"/>
      <name val="Arial"/>
      <family val="2"/>
    </font>
    <font>
      <sz val="8"/>
      <color indexed="16"/>
      <name val="Helvetica"/>
      <family val="2"/>
    </font>
    <font>
      <u val="doubleAccounting"/>
      <sz val="10"/>
      <name val="Arial"/>
      <family val="2"/>
    </font>
    <font>
      <sz val="10"/>
      <color indexed="16"/>
      <name val="MS Serif"/>
      <family val="1"/>
    </font>
    <font>
      <i/>
      <sz val="10"/>
      <color indexed="23"/>
      <name val="Arial"/>
      <family val="2"/>
    </font>
    <font>
      <sz val="7"/>
      <name val="Palatino"/>
      <family val="1"/>
    </font>
    <font>
      <sz val="10"/>
      <color indexed="0"/>
      <name val="Arial"/>
      <family val="2"/>
    </font>
    <font>
      <sz val="10"/>
      <color indexed="17"/>
      <name val="Arial"/>
      <family val="2"/>
    </font>
    <font>
      <sz val="8"/>
      <color indexed="17"/>
      <name val="Arial MT"/>
      <family val="2"/>
    </font>
    <font>
      <b/>
      <u/>
      <sz val="11"/>
      <color indexed="37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u/>
      <sz val="8"/>
      <name val="Times New Roman"/>
      <family val="1"/>
    </font>
    <font>
      <sz val="8"/>
      <color indexed="9"/>
      <name val="Tms Rmn"/>
    </font>
    <font>
      <sz val="10"/>
      <color indexed="62"/>
      <name val="Arial"/>
      <family val="2"/>
    </font>
    <font>
      <sz val="8"/>
      <color indexed="39"/>
      <name val="Arial"/>
      <family val="2"/>
    </font>
    <font>
      <sz val="9"/>
      <name val="Arial"/>
      <family val="2"/>
    </font>
    <font>
      <i/>
      <sz val="9"/>
      <name val="Arial Narrow"/>
      <family val="2"/>
    </font>
    <font>
      <sz val="10"/>
      <name val="Garamond"/>
      <family val="1"/>
    </font>
    <font>
      <b/>
      <sz val="12"/>
      <name val="Helv"/>
    </font>
    <font>
      <sz val="10"/>
      <color indexed="52"/>
      <name val="Arial"/>
      <family val="2"/>
    </font>
    <font>
      <sz val="12"/>
      <color indexed="9"/>
      <name val="Helv"/>
    </font>
    <font>
      <sz val="8"/>
      <color indexed="8"/>
      <name val="Helv"/>
    </font>
    <font>
      <b/>
      <sz val="12"/>
      <name val="Tms Rmn"/>
    </font>
    <font>
      <sz val="10"/>
      <color indexed="20"/>
      <name val="Times New Roman"/>
      <family val="1"/>
    </font>
    <font>
      <sz val="12"/>
      <name val="SWISS"/>
    </font>
    <font>
      <sz val="8"/>
      <color indexed="16"/>
      <name val="Times"/>
      <family val="1"/>
    </font>
    <font>
      <sz val="10"/>
      <color indexed="60"/>
      <name val="Arial"/>
      <family val="2"/>
    </font>
    <font>
      <sz val="7"/>
      <name val="Small Fonts"/>
      <family val="2"/>
    </font>
    <font>
      <sz val="10"/>
      <name val="CG Times (WN)"/>
    </font>
    <font>
      <sz val="9"/>
      <color indexed="8"/>
      <name val="Arial"/>
      <family val="2"/>
    </font>
    <font>
      <b/>
      <u/>
      <sz val="8"/>
      <name val="Times"/>
      <family val="1"/>
    </font>
    <font>
      <sz val="10"/>
      <color indexed="8"/>
      <name val="Garamond"/>
      <family val="1"/>
    </font>
    <font>
      <sz val="11"/>
      <name val="‚l‚r –¾’©"/>
      <charset val="128"/>
    </font>
    <font>
      <b/>
      <sz val="10"/>
      <color indexed="63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0"/>
      <color indexed="17"/>
      <name val="Arial"/>
      <family val="2"/>
    </font>
    <font>
      <b/>
      <sz val="10"/>
      <color indexed="13"/>
      <name val="Arial"/>
      <family val="2"/>
    </font>
    <font>
      <i/>
      <sz val="1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sz val="10"/>
      <color indexed="8"/>
      <name val="Helvetica"/>
      <family val="2"/>
    </font>
    <font>
      <sz val="6"/>
      <color indexed="12"/>
      <name val="Tms Rmn"/>
    </font>
    <font>
      <b/>
      <sz val="11"/>
      <name val="Helvetica"/>
      <family val="2"/>
    </font>
    <font>
      <b/>
      <sz val="8"/>
      <color indexed="18"/>
      <name val="Times New Roman"/>
      <family val="1"/>
    </font>
    <font>
      <sz val="10"/>
      <name val="Tms Rmn"/>
    </font>
    <font>
      <b/>
      <sz val="10"/>
      <name val="MS Sans Serif"/>
      <family val="2"/>
    </font>
    <font>
      <u/>
      <sz val="10"/>
      <name val="GillSans"/>
      <family val="2"/>
    </font>
    <font>
      <sz val="8"/>
      <color indexed="10"/>
      <name val="Arial"/>
      <family val="2"/>
    </font>
    <font>
      <sz val="10"/>
      <color indexed="10"/>
      <name val="MS Sans Serif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13"/>
      <color indexed="8"/>
      <name val="Verdana"/>
      <family val="2"/>
    </font>
    <font>
      <b/>
      <sz val="12"/>
      <color indexed="8"/>
      <name val="Verdana"/>
      <family val="2"/>
    </font>
    <font>
      <sz val="8.25"/>
      <color indexed="8"/>
      <name val="Arial"/>
      <family val="2"/>
    </font>
    <font>
      <sz val="8"/>
      <color indexed="31"/>
      <name val="Verdana"/>
      <family val="2"/>
    </font>
    <font>
      <b/>
      <u val="singleAccounting"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32"/>
      <name val="Verdana"/>
      <family val="2"/>
    </font>
    <font>
      <b/>
      <sz val="8"/>
      <color indexed="32"/>
      <name val="Verdana"/>
      <family val="2"/>
    </font>
    <font>
      <b/>
      <sz val="8"/>
      <color indexed="9"/>
      <name val="Verdana"/>
      <family val="2"/>
    </font>
    <font>
      <b/>
      <sz val="10"/>
      <color indexed="8"/>
      <name val="Arial"/>
      <family val="2"/>
    </font>
    <font>
      <u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i/>
      <sz val="16"/>
      <color indexed="10"/>
      <name val="Arial"/>
      <family val="2"/>
    </font>
    <font>
      <i/>
      <sz val="10"/>
      <color indexed="8"/>
      <name val="Arial"/>
      <family val="2"/>
    </font>
    <font>
      <b/>
      <sz val="11"/>
      <color indexed="12"/>
      <name val="Arial"/>
      <family val="2"/>
    </font>
    <font>
      <b/>
      <sz val="12"/>
      <color indexed="8"/>
      <name val="Arial"/>
      <family val="2"/>
    </font>
    <font>
      <b/>
      <i/>
      <sz val="10"/>
      <color indexed="8"/>
      <name val="Arial"/>
      <family val="2"/>
    </font>
    <font>
      <sz val="8"/>
      <color indexed="8"/>
      <name val="HLV"/>
    </font>
    <font>
      <b/>
      <sz val="8"/>
      <color indexed="8"/>
      <name val="Helv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b/>
      <sz val="12"/>
      <name val="GillSans"/>
      <family val="2"/>
    </font>
    <font>
      <sz val="7"/>
      <name val="Arial"/>
      <family val="2"/>
    </font>
    <font>
      <sz val="8"/>
      <name val="Times"/>
      <family val="1"/>
    </font>
    <font>
      <b/>
      <sz val="11"/>
      <name val="Times New Roman"/>
      <family val="1"/>
    </font>
    <font>
      <b/>
      <sz val="18"/>
      <color indexed="56"/>
      <name val="Cambria"/>
      <family val="1"/>
    </font>
    <font>
      <sz val="12"/>
      <color indexed="13"/>
      <name val="Helv"/>
    </font>
    <font>
      <u/>
      <sz val="11"/>
      <name val="GillSans"/>
      <family val="2"/>
    </font>
    <font>
      <b/>
      <sz val="14"/>
      <name val="Tms Rmn"/>
    </font>
    <font>
      <sz val="8"/>
      <color indexed="10"/>
      <name val="Arial MT"/>
      <family val="2"/>
    </font>
    <font>
      <b/>
      <sz val="10"/>
      <name val="Times New Roman"/>
      <family val="1"/>
    </font>
    <font>
      <b/>
      <sz val="7"/>
      <color indexed="12"/>
      <name val="Arial"/>
      <family val="2"/>
    </font>
    <font>
      <sz val="8"/>
      <color indexed="12"/>
      <name val="Arial"/>
      <family val="2"/>
    </font>
    <font>
      <sz val="7"/>
      <color indexed="12"/>
      <name val="Tms Rmn"/>
    </font>
    <font>
      <sz val="10"/>
      <color indexed="10"/>
      <name val="Arial"/>
      <family val="2"/>
    </font>
    <font>
      <sz val="8"/>
      <color indexed="9"/>
      <name val="Arial"/>
      <family val="2"/>
    </font>
    <font>
      <b/>
      <u/>
      <sz val="9"/>
      <color indexed="16"/>
      <name val="Times"/>
      <family val="1"/>
    </font>
    <font>
      <b/>
      <i/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</patternFill>
    </fill>
    <fill>
      <patternFill patternType="gray125">
        <fgColor indexed="15"/>
      </patternFill>
    </fill>
    <fill>
      <patternFill patternType="lightGray">
        <fgColor indexed="15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gray125">
        <fgColor indexed="11"/>
      </patternFill>
    </fill>
    <fill>
      <patternFill patternType="lightGray">
        <fgColor indexed="22"/>
      </patternFill>
    </fill>
    <fill>
      <patternFill patternType="solid">
        <fgColor indexed="15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gray125">
        <fgColor indexed="13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1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93">
    <xf numFmtId="0" fontId="0" fillId="0" borderId="0"/>
    <xf numFmtId="5" fontId="2" fillId="0" borderId="0" applyFont="0" applyFill="0" applyBorder="0" applyAlignment="0" applyProtection="0"/>
    <xf numFmtId="8" fontId="3" fillId="0" borderId="0" applyFont="0" applyFill="0" applyBorder="0" applyAlignment="0" applyProtection="0"/>
    <xf numFmtId="7" fontId="2" fillId="0" borderId="0" applyFont="0" applyFill="0" applyBorder="0" applyAlignment="0" applyProtection="0"/>
    <xf numFmtId="0" fontId="4" fillId="0" borderId="0"/>
    <xf numFmtId="0" fontId="4" fillId="0" borderId="0"/>
    <xf numFmtId="5" fontId="2" fillId="0" borderId="0" applyFont="0" applyFill="0" applyBorder="0" applyAlignment="0" applyProtection="0"/>
    <xf numFmtId="5" fontId="3" fillId="0" borderId="0" applyFont="0" applyFill="0" applyBorder="0" applyAlignment="0" applyProtection="0"/>
    <xf numFmtId="0" fontId="4" fillId="0" borderId="0"/>
    <xf numFmtId="5" fontId="3" fillId="0" borderId="0" applyFont="0" applyFill="0" applyBorder="0" applyAlignment="0" applyProtection="0"/>
    <xf numFmtId="0" fontId="4" fillId="0" borderId="0"/>
    <xf numFmtId="5" fontId="2" fillId="0" borderId="0" applyFont="0" applyFill="0" applyBorder="0" applyAlignment="0" applyProtection="0"/>
    <xf numFmtId="0" fontId="4" fillId="0" borderId="0"/>
    <xf numFmtId="5" fontId="3" fillId="0" borderId="0" applyFont="0" applyFill="0" applyBorder="0" applyAlignment="0" applyProtection="0"/>
    <xf numFmtId="5" fontId="2" fillId="0" borderId="0" applyFont="0" applyFill="0" applyBorder="0" applyAlignment="0" applyProtection="0"/>
    <xf numFmtId="188" fontId="5" fillId="0" borderId="0">
      <alignment horizontal="right"/>
    </xf>
    <xf numFmtId="189" fontId="5" fillId="2" borderId="0"/>
    <xf numFmtId="190" fontId="1" fillId="2" borderId="0"/>
    <xf numFmtId="190" fontId="6" fillId="2" borderId="0"/>
    <xf numFmtId="191" fontId="1" fillId="2" borderId="0"/>
    <xf numFmtId="192" fontId="5" fillId="2" borderId="0"/>
    <xf numFmtId="193" fontId="5" fillId="2" borderId="0">
      <alignment horizontal="right"/>
    </xf>
    <xf numFmtId="164" fontId="2" fillId="0" borderId="0" applyFont="0" applyFill="0" applyBorder="0" applyAlignment="0" applyProtection="0"/>
    <xf numFmtId="194" fontId="6" fillId="0" borderId="0" applyProtection="0"/>
    <xf numFmtId="195" fontId="7" fillId="0" borderId="0" applyBorder="0"/>
    <xf numFmtId="0" fontId="2" fillId="0" borderId="0"/>
    <xf numFmtId="0" fontId="2" fillId="0" borderId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/>
    <xf numFmtId="0" fontId="8" fillId="0" borderId="0" applyNumberFormat="0" applyFont="0" applyFill="0" applyBorder="0" applyAlignment="0" applyProtection="0"/>
    <xf numFmtId="37" fontId="2" fillId="0" borderId="1" applyFont="0" applyFill="0" applyBorder="0" applyAlignment="0" applyProtection="0"/>
    <xf numFmtId="0" fontId="2" fillId="0" borderId="0"/>
    <xf numFmtId="183" fontId="9" fillId="0" borderId="0"/>
    <xf numFmtId="183" fontId="9" fillId="0" borderId="0"/>
    <xf numFmtId="182" fontId="2" fillId="0" borderId="2"/>
    <xf numFmtId="39" fontId="9" fillId="0" borderId="0" applyFont="0" applyFill="0" applyBorder="0" applyAlignment="0" applyProtection="0"/>
    <xf numFmtId="39" fontId="9" fillId="0" borderId="0" applyFont="0" applyFill="0" applyBorder="0" applyAlignment="0" applyProtection="0"/>
    <xf numFmtId="182" fontId="2" fillId="0" borderId="0" applyFont="0" applyFill="0" applyBorder="0" applyAlignment="0" applyProtection="0"/>
    <xf numFmtId="183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2" fillId="0" borderId="0"/>
    <xf numFmtId="39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39" fontId="2" fillId="0" borderId="0"/>
    <xf numFmtId="176" fontId="2" fillId="0" borderId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0" fontId="1" fillId="0" borderId="0"/>
    <xf numFmtId="0" fontId="6" fillId="0" borderId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1" fillId="0" borderId="0"/>
    <xf numFmtId="0" fontId="6" fillId="0" borderId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 applyNumberFormat="0" applyFill="0" applyBorder="0" applyAlignment="0" applyProtection="0">
      <alignment horizontal="left"/>
    </xf>
    <xf numFmtId="0" fontId="9" fillId="0" borderId="0" applyNumberFormat="0" applyFill="0" applyBorder="0" applyAlignment="0" applyProtection="0">
      <alignment horizontal="left"/>
    </xf>
    <xf numFmtId="183" fontId="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horizontal="centerContinuous"/>
    </xf>
    <xf numFmtId="169" fontId="13" fillId="0" borderId="1">
      <alignment horizontal="center"/>
    </xf>
    <xf numFmtId="174" fontId="7" fillId="0" borderId="0"/>
    <xf numFmtId="9" fontId="14" fillId="0" borderId="0" applyFont="0" applyFill="0" applyBorder="0" applyAlignment="0" applyProtection="0"/>
    <xf numFmtId="196" fontId="15" fillId="0" borderId="0"/>
    <xf numFmtId="0" fontId="16" fillId="3" borderId="0" applyNumberFormat="0" applyBorder="0"/>
    <xf numFmtId="0" fontId="16" fillId="3" borderId="0" applyNumberFormat="0" applyBorder="0"/>
    <xf numFmtId="0" fontId="16" fillId="3" borderId="0" applyNumberFormat="0" applyBorder="0"/>
    <xf numFmtId="0" fontId="16" fillId="4" borderId="0" applyNumberFormat="0" applyBorder="0"/>
    <xf numFmtId="0" fontId="16" fillId="4" borderId="0" applyNumberFormat="0" applyBorder="0"/>
    <xf numFmtId="0" fontId="16" fillId="4" borderId="0" applyNumberFormat="0" applyBorder="0"/>
    <xf numFmtId="0" fontId="16" fillId="5" borderId="0" applyNumberFormat="0" applyBorder="0"/>
    <xf numFmtId="0" fontId="16" fillId="5" borderId="0" applyNumberFormat="0" applyBorder="0"/>
    <xf numFmtId="0" fontId="16" fillId="5" borderId="0" applyNumberFormat="0" applyBorder="0"/>
    <xf numFmtId="0" fontId="16" fillId="6" borderId="0" applyNumberFormat="0" applyBorder="0"/>
    <xf numFmtId="0" fontId="16" fillId="6" borderId="0" applyNumberFormat="0" applyBorder="0"/>
    <xf numFmtId="0" fontId="16" fillId="6" borderId="0" applyNumberFormat="0" applyBorder="0"/>
    <xf numFmtId="0" fontId="16" fillId="7" borderId="0" applyNumberFormat="0" applyBorder="0"/>
    <xf numFmtId="0" fontId="16" fillId="7" borderId="0" applyNumberFormat="0" applyBorder="0"/>
    <xf numFmtId="0" fontId="16" fillId="7" borderId="0" applyNumberFormat="0" applyBorder="0"/>
    <xf numFmtId="0" fontId="16" fillId="8" borderId="0" applyNumberFormat="0" applyBorder="0"/>
    <xf numFmtId="0" fontId="16" fillId="8" borderId="0" applyNumberFormat="0" applyBorder="0"/>
    <xf numFmtId="0" fontId="16" fillId="8" borderId="0" applyNumberFormat="0" applyBorder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197" fontId="7" fillId="0" borderId="0"/>
    <xf numFmtId="40" fontId="7" fillId="0" borderId="0"/>
    <xf numFmtId="0" fontId="16" fillId="9" borderId="0" applyNumberFormat="0" applyBorder="0"/>
    <xf numFmtId="0" fontId="16" fillId="9" borderId="0" applyNumberFormat="0" applyBorder="0"/>
    <xf numFmtId="0" fontId="16" fillId="9" borderId="0" applyNumberFormat="0" applyBorder="0"/>
    <xf numFmtId="0" fontId="16" fillId="10" borderId="0" applyNumberFormat="0" applyBorder="0"/>
    <xf numFmtId="0" fontId="16" fillId="10" borderId="0" applyNumberFormat="0" applyBorder="0"/>
    <xf numFmtId="0" fontId="16" fillId="10" borderId="0" applyNumberFormat="0" applyBorder="0"/>
    <xf numFmtId="0" fontId="16" fillId="11" borderId="0" applyNumberFormat="0" applyBorder="0"/>
    <xf numFmtId="0" fontId="16" fillId="11" borderId="0" applyNumberFormat="0" applyBorder="0"/>
    <xf numFmtId="0" fontId="16" fillId="11" borderId="0" applyNumberFormat="0" applyBorder="0"/>
    <xf numFmtId="0" fontId="16" fillId="6" borderId="0" applyNumberFormat="0" applyBorder="0"/>
    <xf numFmtId="0" fontId="16" fillId="6" borderId="0" applyNumberFormat="0" applyBorder="0"/>
    <xf numFmtId="0" fontId="16" fillId="6" borderId="0" applyNumberFormat="0" applyBorder="0"/>
    <xf numFmtId="0" fontId="16" fillId="9" borderId="0" applyNumberFormat="0" applyBorder="0"/>
    <xf numFmtId="0" fontId="16" fillId="9" borderId="0" applyNumberFormat="0" applyBorder="0"/>
    <xf numFmtId="0" fontId="16" fillId="9" borderId="0" applyNumberFormat="0" applyBorder="0"/>
    <xf numFmtId="0" fontId="16" fillId="12" borderId="0" applyNumberFormat="0" applyBorder="0"/>
    <xf numFmtId="0" fontId="16" fillId="12" borderId="0" applyNumberFormat="0" applyBorder="0"/>
    <xf numFmtId="0" fontId="16" fillId="12" borderId="0" applyNumberFormat="0" applyBorder="0"/>
    <xf numFmtId="0" fontId="17" fillId="0" borderId="0"/>
    <xf numFmtId="0" fontId="18" fillId="13" borderId="0" applyNumberFormat="0" applyBorder="0"/>
    <xf numFmtId="0" fontId="18" fillId="13" borderId="0" applyNumberFormat="0" applyBorder="0"/>
    <xf numFmtId="0" fontId="18" fillId="13" borderId="0" applyNumberFormat="0" applyBorder="0"/>
    <xf numFmtId="0" fontId="18" fillId="10" borderId="0" applyNumberFormat="0" applyBorder="0"/>
    <xf numFmtId="0" fontId="18" fillId="10" borderId="0" applyNumberFormat="0" applyBorder="0"/>
    <xf numFmtId="0" fontId="18" fillId="10" borderId="0" applyNumberFormat="0" applyBorder="0"/>
    <xf numFmtId="0" fontId="18" fillId="11" borderId="0" applyNumberFormat="0" applyBorder="0"/>
    <xf numFmtId="0" fontId="18" fillId="11" borderId="0" applyNumberFormat="0" applyBorder="0"/>
    <xf numFmtId="0" fontId="18" fillId="11" borderId="0" applyNumberFormat="0" applyBorder="0"/>
    <xf numFmtId="0" fontId="18" fillId="14" borderId="0" applyNumberFormat="0" applyBorder="0"/>
    <xf numFmtId="0" fontId="18" fillId="14" borderId="0" applyNumberFormat="0" applyBorder="0"/>
    <xf numFmtId="0" fontId="18" fillId="14" borderId="0" applyNumberFormat="0" applyBorder="0"/>
    <xf numFmtId="0" fontId="18" fillId="15" borderId="0" applyNumberFormat="0" applyBorder="0"/>
    <xf numFmtId="0" fontId="18" fillId="15" borderId="0" applyNumberFormat="0" applyBorder="0"/>
    <xf numFmtId="0" fontId="18" fillId="15" borderId="0" applyNumberFormat="0" applyBorder="0"/>
    <xf numFmtId="0" fontId="18" fillId="16" borderId="0" applyNumberFormat="0" applyBorder="0"/>
    <xf numFmtId="0" fontId="18" fillId="16" borderId="0" applyNumberFormat="0" applyBorder="0"/>
    <xf numFmtId="0" fontId="18" fillId="16" borderId="0" applyNumberFormat="0" applyBorder="0"/>
    <xf numFmtId="0" fontId="19" fillId="0" borderId="0">
      <protection locked="0"/>
    </xf>
    <xf numFmtId="0" fontId="13" fillId="0" borderId="0" applyNumberFormat="0" applyFill="0" applyBorder="0" applyAlignment="0" applyProtection="0">
      <alignment horizontal="left"/>
    </xf>
    <xf numFmtId="165" fontId="2" fillId="0" borderId="0" applyFont="0" applyFill="0" applyBorder="0" applyAlignment="0" applyProtection="0"/>
    <xf numFmtId="198" fontId="7" fillId="0" borderId="1" applyFont="0" applyFill="0" applyBorder="0" applyAlignment="0" applyProtection="0"/>
    <xf numFmtId="0" fontId="18" fillId="17" borderId="0" applyNumberFormat="0" applyBorder="0"/>
    <xf numFmtId="0" fontId="18" fillId="17" borderId="0" applyNumberFormat="0" applyBorder="0"/>
    <xf numFmtId="0" fontId="18" fillId="17" borderId="0" applyNumberFormat="0" applyBorder="0"/>
    <xf numFmtId="0" fontId="18" fillId="18" borderId="0" applyNumberFormat="0" applyBorder="0"/>
    <xf numFmtId="0" fontId="18" fillId="18" borderId="0" applyNumberFormat="0" applyBorder="0"/>
    <xf numFmtId="0" fontId="18" fillId="18" borderId="0" applyNumberFormat="0" applyBorder="0"/>
    <xf numFmtId="0" fontId="18" fillId="19" borderId="0" applyNumberFormat="0" applyBorder="0"/>
    <xf numFmtId="0" fontId="18" fillId="19" borderId="0" applyNumberFormat="0" applyBorder="0"/>
    <xf numFmtId="0" fontId="18" fillId="19" borderId="0" applyNumberFormat="0" applyBorder="0"/>
    <xf numFmtId="0" fontId="18" fillId="14" borderId="0" applyNumberFormat="0" applyBorder="0"/>
    <xf numFmtId="0" fontId="18" fillId="14" borderId="0" applyNumberFormat="0" applyBorder="0"/>
    <xf numFmtId="0" fontId="18" fillId="14" borderId="0" applyNumberFormat="0" applyBorder="0"/>
    <xf numFmtId="0" fontId="18" fillId="15" borderId="0" applyNumberFormat="0" applyBorder="0"/>
    <xf numFmtId="0" fontId="18" fillId="15" borderId="0" applyNumberFormat="0" applyBorder="0"/>
    <xf numFmtId="0" fontId="18" fillId="15" borderId="0" applyNumberFormat="0" applyBorder="0"/>
    <xf numFmtId="0" fontId="18" fillId="20" borderId="0" applyNumberFormat="0" applyBorder="0"/>
    <xf numFmtId="0" fontId="18" fillId="20" borderId="0" applyNumberFormat="0" applyBorder="0"/>
    <xf numFmtId="0" fontId="18" fillId="20" borderId="0" applyNumberFormat="0" applyBorder="0"/>
    <xf numFmtId="0" fontId="20" fillId="0" borderId="0" applyNumberFormat="0" applyAlignment="0"/>
    <xf numFmtId="0" fontId="20" fillId="0" borderId="0" applyNumberFormat="0" applyAlignment="0"/>
    <xf numFmtId="199" fontId="21" fillId="9" borderId="3">
      <alignment horizontal="center" vertical="center"/>
    </xf>
    <xf numFmtId="0" fontId="1" fillId="0" borderId="0" applyFont="0" applyFill="0" applyBorder="0" applyAlignment="0" applyProtection="0"/>
    <xf numFmtId="200" fontId="1" fillId="0" borderId="0" applyFont="0" applyFill="0" applyBorder="0" applyAlignment="0" applyProtection="0"/>
    <xf numFmtId="0" fontId="7" fillId="0" borderId="0">
      <alignment horizontal="center" wrapText="1"/>
      <protection locked="0"/>
    </xf>
    <xf numFmtId="0" fontId="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4">
      <protection hidden="1"/>
    </xf>
    <xf numFmtId="0" fontId="3" fillId="21" borderId="4" applyNumberFormat="0" applyFont="0" applyBorder="0" applyAlignment="0" applyProtection="0">
      <protection hidden="1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2" fillId="0" borderId="0"/>
    <xf numFmtId="0" fontId="26" fillId="4" borderId="0" applyNumberFormat="0" applyBorder="0"/>
    <xf numFmtId="0" fontId="26" fillId="4" borderId="0" applyNumberFormat="0" applyBorder="0"/>
    <xf numFmtId="0" fontId="26" fillId="4" borderId="0" applyNumberFormat="0" applyBorder="0"/>
    <xf numFmtId="203" fontId="27" fillId="0" borderId="0"/>
    <xf numFmtId="0" fontId="28" fillId="0" borderId="0"/>
    <xf numFmtId="37" fontId="29" fillId="0" borderId="0" applyNumberFormat="0" applyFill="0" applyBorder="0" applyAlignment="0" applyProtection="0"/>
    <xf numFmtId="0" fontId="30" fillId="0" borderId="0" applyNumberFormat="0" applyBorder="0" applyAlignment="0"/>
    <xf numFmtId="183" fontId="6" fillId="0" borderId="0" applyNumberFormat="0" applyFont="0" applyAlignment="0" applyProtection="0"/>
    <xf numFmtId="183" fontId="31" fillId="0" borderId="0" applyNumberFormat="0" applyFill="0" applyBorder="0" applyAlignment="0" applyProtection="0"/>
    <xf numFmtId="204" fontId="9" fillId="22" borderId="0" applyNumberFormat="0" applyFont="0" applyBorder="0" applyAlignment="0" applyProtection="0"/>
    <xf numFmtId="204" fontId="9" fillId="22" borderId="0" applyNumberFormat="0" applyFont="0" applyBorder="0" applyAlignment="0" applyProtection="0"/>
    <xf numFmtId="0" fontId="32" fillId="0" borderId="0" applyNumberFormat="0" applyFill="0" applyBorder="0" applyAlignment="0" applyProtection="0"/>
    <xf numFmtId="37" fontId="33" fillId="0" borderId="0" applyNumberFormat="0" applyFill="0" applyBorder="0" applyAlignment="0" applyProtection="0">
      <protection locked="0"/>
    </xf>
    <xf numFmtId="0" fontId="34" fillId="0" borderId="1" applyNumberFormat="0" applyFill="0" applyAlignment="0" applyProtection="0"/>
    <xf numFmtId="183" fontId="1" fillId="0" borderId="2" applyNumberFormat="0" applyFont="0" applyFill="0" applyAlignment="0" applyProtection="0"/>
    <xf numFmtId="183" fontId="6" fillId="0" borderId="2" applyNumberFormat="0" applyFont="0" applyFill="0" applyAlignment="0" applyProtection="0"/>
    <xf numFmtId="0" fontId="7" fillId="0" borderId="5" applyNumberFormat="0" applyFont="0" applyFill="0" applyAlignment="0" applyProtection="0"/>
    <xf numFmtId="0" fontId="7" fillId="0" borderId="6" applyNumberFormat="0" applyFont="0" applyFill="0" applyAlignment="0" applyProtection="0"/>
    <xf numFmtId="0" fontId="3" fillId="0" borderId="1" applyNumberFormat="0" applyFont="0" applyFill="0" applyAlignment="0" applyProtection="0"/>
    <xf numFmtId="0" fontId="3" fillId="0" borderId="7" applyNumberFormat="0" applyFont="0" applyFill="0" applyAlignment="0" applyProtection="0"/>
    <xf numFmtId="0" fontId="3" fillId="0" borderId="8" applyNumberFormat="0" applyFont="0" applyFill="0" applyAlignment="0" applyProtection="0"/>
    <xf numFmtId="0" fontId="3" fillId="0" borderId="2" applyNumberFormat="0" applyFont="0" applyFill="0" applyAlignment="0" applyProtection="0"/>
    <xf numFmtId="37" fontId="35" fillId="0" borderId="0" applyNumberFormat="0" applyFill="0" applyBorder="0" applyAlignment="0" applyProtection="0">
      <alignment horizontal="center"/>
    </xf>
    <xf numFmtId="205" fontId="36" fillId="0" borderId="0" applyFont="0" applyFill="0" applyBorder="0" applyAlignment="0" applyProtection="0"/>
    <xf numFmtId="206" fontId="7" fillId="0" borderId="0" applyFont="0" applyFill="0" applyBorder="0" applyAlignment="0" applyProtection="0"/>
    <xf numFmtId="0" fontId="37" fillId="0" borderId="0" applyNumberFormat="0" applyFont="0" applyFill="0" applyBorder="0" applyProtection="0">
      <alignment horizontal="centerContinuous"/>
    </xf>
    <xf numFmtId="207" fontId="20" fillId="0" borderId="0"/>
    <xf numFmtId="208" fontId="9" fillId="0" borderId="0"/>
    <xf numFmtId="208" fontId="9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207" fontId="20" fillId="0" borderId="0"/>
    <xf numFmtId="0" fontId="38" fillId="0" borderId="0"/>
    <xf numFmtId="0" fontId="17" fillId="0" borderId="0"/>
    <xf numFmtId="209" fontId="10" fillId="0" borderId="0" applyFill="0" applyBorder="0" applyAlignment="0"/>
    <xf numFmtId="0" fontId="39" fillId="2" borderId="9" applyNumberFormat="0"/>
    <xf numFmtId="0" fontId="39" fillId="2" borderId="9" applyNumberFormat="0"/>
    <xf numFmtId="0" fontId="39" fillId="2" borderId="9" applyNumberFormat="0"/>
    <xf numFmtId="39" fontId="7" fillId="23" borderId="0" applyNumberFormat="0" applyFont="0" applyBorder="0" applyAlignment="0"/>
    <xf numFmtId="0" fontId="40" fillId="24" borderId="10" applyNumberFormat="0"/>
    <xf numFmtId="0" fontId="40" fillId="24" borderId="10" applyNumberFormat="0"/>
    <xf numFmtId="0" fontId="40" fillId="24" borderId="10" applyNumberFormat="0"/>
    <xf numFmtId="0" fontId="41" fillId="0" borderId="0" applyNumberFormat="0" applyFill="0" applyBorder="0" applyAlignment="0" applyProtection="0"/>
    <xf numFmtId="38" fontId="43" fillId="0" borderId="11"/>
    <xf numFmtId="1" fontId="44" fillId="0" borderId="12" applyNumberFormat="0">
      <alignment horizontal="centerContinuous" vertical="center"/>
    </xf>
    <xf numFmtId="1" fontId="45" fillId="0" borderId="0" applyNumberFormat="0">
      <alignment horizontal="right"/>
    </xf>
    <xf numFmtId="210" fontId="42" fillId="0" borderId="0" applyFont="0" applyFill="0" applyBorder="0" applyProtection="0">
      <alignment vertical="center"/>
    </xf>
    <xf numFmtId="210" fontId="42" fillId="0" borderId="0" applyFont="0" applyFill="0" applyBorder="0" applyProtection="0">
      <alignment vertical="center"/>
    </xf>
    <xf numFmtId="211" fontId="1" fillId="0" borderId="2" applyFont="0" applyFill="0" applyAlignment="0" applyProtection="0"/>
    <xf numFmtId="211" fontId="6" fillId="0" borderId="2" applyFont="0" applyFill="0" applyAlignment="0" applyProtection="0"/>
    <xf numFmtId="211" fontId="1" fillId="0" borderId="13"/>
    <xf numFmtId="211" fontId="6" fillId="0" borderId="13"/>
    <xf numFmtId="0" fontId="46" fillId="0" borderId="0" applyFont="0" applyFill="0" applyBorder="0" applyAlignment="0" applyProtection="0">
      <alignment horizontal="right"/>
    </xf>
    <xf numFmtId="0" fontId="46" fillId="0" borderId="0" applyFont="0" applyFill="0" applyBorder="0" applyAlignment="0" applyProtection="0">
      <alignment horizontal="right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12" fontId="20" fillId="0" borderId="2"/>
    <xf numFmtId="212" fontId="20" fillId="0" borderId="2"/>
    <xf numFmtId="212" fontId="20" fillId="0" borderId="13"/>
    <xf numFmtId="212" fontId="20" fillId="0" borderId="13"/>
    <xf numFmtId="204" fontId="9" fillId="0" borderId="1" applyFont="0" applyFill="0" applyAlignment="0" applyProtection="0"/>
    <xf numFmtId="204" fontId="9" fillId="0" borderId="1" applyFont="0" applyFill="0" applyAlignment="0" applyProtection="0"/>
    <xf numFmtId="3" fontId="47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7" fontId="24" fillId="0" borderId="0"/>
    <xf numFmtId="0" fontId="19" fillId="0" borderId="0"/>
    <xf numFmtId="182" fontId="24" fillId="0" borderId="0"/>
    <xf numFmtId="0" fontId="48" fillId="0" borderId="0">
      <alignment horizontal="right"/>
    </xf>
    <xf numFmtId="0" fontId="49" fillId="0" borderId="0" applyNumberFormat="0" applyAlignment="0">
      <alignment horizontal="left"/>
    </xf>
    <xf numFmtId="0" fontId="17" fillId="0" borderId="0" applyNumberFormat="0" applyAlignment="0"/>
    <xf numFmtId="0" fontId="2" fillId="0" borderId="5" applyNumberFormat="0" applyFont="0" applyFill="0" applyBorder="0" applyProtection="0">
      <alignment horizontal="centerContinuous"/>
    </xf>
    <xf numFmtId="2" fontId="2" fillId="0" borderId="1" applyFont="0" applyFill="0" applyProtection="0">
      <alignment horizontal="centerContinuous"/>
    </xf>
    <xf numFmtId="0" fontId="19" fillId="0" borderId="0"/>
    <xf numFmtId="0" fontId="19" fillId="0" borderId="0"/>
    <xf numFmtId="213" fontId="42" fillId="0" borderId="0" applyFont="0" applyFill="0" applyBorder="0" applyProtection="0">
      <alignment vertical="center"/>
    </xf>
    <xf numFmtId="213" fontId="42" fillId="0" borderId="0" applyFont="0" applyFill="0" applyBorder="0" applyProtection="0">
      <alignment vertical="center"/>
    </xf>
    <xf numFmtId="214" fontId="20" fillId="0" borderId="13" applyFill="0" applyProtection="0"/>
    <xf numFmtId="214" fontId="20" fillId="0" borderId="13" applyFill="0" applyProtection="0"/>
    <xf numFmtId="0" fontId="20" fillId="0" borderId="0" applyFont="0" applyFill="0" applyBorder="0" applyAlignment="0"/>
    <xf numFmtId="0" fontId="20" fillId="0" borderId="0" applyFont="0" applyFill="0" applyBorder="0" applyAlignment="0"/>
    <xf numFmtId="8" fontId="50" fillId="0" borderId="0" applyBorder="0"/>
    <xf numFmtId="0" fontId="46" fillId="0" borderId="0" applyFont="0" applyFill="0" applyBorder="0" applyAlignment="0" applyProtection="0">
      <alignment horizontal="right"/>
    </xf>
    <xf numFmtId="44" fontId="6" fillId="0" borderId="0" applyFont="0" applyFill="0" applyBorder="0" applyAlignment="0" applyProtection="0"/>
    <xf numFmtId="44" fontId="158" fillId="0" borderId="0" applyFont="0" applyFill="0" applyBorder="0" applyAlignment="0" applyProtection="0"/>
    <xf numFmtId="44" fontId="159" fillId="0" borderId="0" applyFont="0" applyFill="0" applyBorder="0" applyAlignment="0" applyProtection="0"/>
    <xf numFmtId="215" fontId="20" fillId="0" borderId="13"/>
    <xf numFmtId="215" fontId="20" fillId="0" borderId="13"/>
    <xf numFmtId="204" fontId="51" fillId="0" borderId="13" applyFont="0" applyFill="0" applyAlignment="0" applyProtection="0"/>
    <xf numFmtId="216" fontId="2" fillId="0" borderId="0" applyFont="0" applyFill="0" applyBorder="0" applyAlignment="0" applyProtection="0"/>
    <xf numFmtId="217" fontId="15" fillId="0" borderId="0" applyFill="0" applyBorder="0" applyProtection="0">
      <alignment horizontal="right"/>
    </xf>
    <xf numFmtId="0" fontId="52" fillId="0" borderId="0"/>
    <xf numFmtId="5" fontId="2" fillId="0" borderId="0" applyFont="0" applyFill="0" applyBorder="0" applyAlignment="0" applyProtection="0"/>
    <xf numFmtId="7" fontId="2" fillId="0" borderId="0" applyFont="0" applyFill="0" applyBorder="0" applyAlignment="0" applyProtection="0"/>
    <xf numFmtId="0" fontId="25" fillId="0" borderId="0"/>
    <xf numFmtId="183" fontId="2" fillId="0" borderId="0"/>
    <xf numFmtId="218" fontId="1" fillId="2" borderId="8">
      <alignment horizontal="right"/>
    </xf>
    <xf numFmtId="218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20" fontId="54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218" fontId="1" fillId="2" borderId="8">
      <alignment horizontal="right"/>
    </xf>
    <xf numFmtId="218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20" fontId="54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180" fontId="54" fillId="2" borderId="8">
      <alignment horizontal="right"/>
    </xf>
    <xf numFmtId="180" fontId="54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19" fontId="1" fillId="2" borderId="8">
      <alignment horizontal="right"/>
    </xf>
    <xf numFmtId="219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180" fontId="54" fillId="2" borderId="8">
      <alignment horizontal="right"/>
    </xf>
    <xf numFmtId="180" fontId="54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176" fontId="2" fillId="0" borderId="0" applyFont="0" applyFill="0" applyBorder="0" applyAlignment="0" applyProtection="0"/>
    <xf numFmtId="39" fontId="2" fillId="0" borderId="0"/>
    <xf numFmtId="171" fontId="2" fillId="0" borderId="0" applyFont="0" applyFill="0" applyBorder="0" applyAlignment="0" applyProtection="0"/>
    <xf numFmtId="184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52" fillId="0" borderId="14"/>
    <xf numFmtId="6" fontId="55" fillId="0" borderId="0">
      <protection locked="0"/>
    </xf>
    <xf numFmtId="0" fontId="19" fillId="0" borderId="0"/>
    <xf numFmtId="0" fontId="19" fillId="0" borderId="0"/>
    <xf numFmtId="0" fontId="19" fillId="0" borderId="0"/>
    <xf numFmtId="15" fontId="56" fillId="0" borderId="0" applyFill="0" applyBorder="0" applyAlignment="0"/>
    <xf numFmtId="0" fontId="56" fillId="25" borderId="0" applyFont="0" applyFill="0" applyBorder="0" applyAlignment="0" applyProtection="0"/>
    <xf numFmtId="0" fontId="3" fillId="25" borderId="15" applyFont="0" applyFill="0" applyBorder="0" applyAlignment="0" applyProtection="0"/>
    <xf numFmtId="17" fontId="56" fillId="0" borderId="0" applyFill="0" applyBorder="0">
      <alignment horizontal="right"/>
    </xf>
    <xf numFmtId="0" fontId="46" fillId="0" borderId="0" applyFont="0" applyFill="0" applyBorder="0" applyAlignment="0" applyProtection="0"/>
    <xf numFmtId="223" fontId="13" fillId="0" borderId="0">
      <alignment horizontal="center"/>
    </xf>
    <xf numFmtId="14" fontId="20" fillId="0" borderId="0" applyFont="0" applyFill="0" applyBorder="0" applyAlignment="0" applyProtection="0"/>
    <xf numFmtId="14" fontId="20" fillId="0" borderId="0" applyFont="0" applyFill="0" applyBorder="0" applyAlignment="0" applyProtection="0"/>
    <xf numFmtId="224" fontId="2" fillId="0" borderId="0">
      <alignment horizontal="left"/>
    </xf>
    <xf numFmtId="192" fontId="57" fillId="0" borderId="0" applyNumberFormat="0" applyFill="0" applyBorder="0" applyAlignment="0" applyProtection="0">
      <alignment horizontal="centerContinuous"/>
    </xf>
    <xf numFmtId="225" fontId="9" fillId="0" borderId="0" applyFont="0" applyFill="0" applyBorder="0" applyAlignment="0" applyProtection="0"/>
    <xf numFmtId="225" fontId="9" fillId="0" borderId="0" applyFont="0" applyFill="0" applyBorder="0" applyAlignment="0" applyProtection="0"/>
    <xf numFmtId="226" fontId="1" fillId="0" borderId="0" applyFont="0" applyFill="0" applyBorder="0" applyAlignment="0" applyProtection="0"/>
    <xf numFmtId="227" fontId="1" fillId="0" borderId="0" applyFont="0" applyFill="0" applyBorder="0" applyAlignment="0" applyProtection="0"/>
    <xf numFmtId="168" fontId="7" fillId="0" borderId="0" applyFont="0" applyFill="0" applyBorder="0" applyAlignment="0" applyProtection="0"/>
    <xf numFmtId="228" fontId="9" fillId="0" borderId="0" applyFill="0" applyBorder="0" applyProtection="0">
      <alignment horizontal="right"/>
    </xf>
    <xf numFmtId="228" fontId="9" fillId="0" borderId="0" applyFill="0" applyBorder="0" applyProtection="0">
      <alignment horizontal="right"/>
    </xf>
    <xf numFmtId="15" fontId="58" fillId="0" borderId="0" applyFill="0" applyBorder="0" applyAlignment="0" applyProtection="0"/>
    <xf numFmtId="15" fontId="51" fillId="0" borderId="0" applyFont="0" applyFill="0" applyBorder="0" applyAlignment="0" applyProtection="0"/>
    <xf numFmtId="229" fontId="9" fillId="0" borderId="0" applyFont="0" applyFill="0" applyAlignment="0" applyProtection="0"/>
    <xf numFmtId="229" fontId="9" fillId="0" borderId="0" applyFont="0" applyFill="0" applyAlignment="0" applyProtection="0"/>
    <xf numFmtId="0" fontId="46" fillId="0" borderId="16" applyNumberFormat="0" applyFont="0" applyFill="0" applyAlignment="0" applyProtection="0"/>
    <xf numFmtId="42" fontId="59" fillId="0" borderId="0" applyFill="0" applyBorder="0" applyAlignment="0" applyProtection="0"/>
    <xf numFmtId="230" fontId="9" fillId="0" borderId="0"/>
    <xf numFmtId="230" fontId="9" fillId="0" borderId="0"/>
    <xf numFmtId="167" fontId="9" fillId="0" borderId="0"/>
    <xf numFmtId="167" fontId="9" fillId="0" borderId="0"/>
    <xf numFmtId="8" fontId="25" fillId="0" borderId="0" applyNumberFormat="0"/>
    <xf numFmtId="0" fontId="2" fillId="0" borderId="11" applyNumberFormat="0" applyFont="0" applyFill="0" applyAlignment="0" applyProtection="0"/>
    <xf numFmtId="0" fontId="60" fillId="0" borderId="0" applyNumberFormat="0" applyAlignment="0">
      <alignment horizontal="left"/>
    </xf>
    <xf numFmtId="231" fontId="1" fillId="26" borderId="0"/>
    <xf numFmtId="231" fontId="6" fillId="26" borderId="0"/>
    <xf numFmtId="232" fontId="1" fillId="26" borderId="0"/>
    <xf numFmtId="232" fontId="6" fillId="26" borderId="0"/>
    <xf numFmtId="233" fontId="3" fillId="26" borderId="0"/>
    <xf numFmtId="234" fontId="3" fillId="0" borderId="0"/>
    <xf numFmtId="169" fontId="54" fillId="26" borderId="0"/>
    <xf numFmtId="219" fontId="54" fillId="0" borderId="0"/>
    <xf numFmtId="235" fontId="54" fillId="0" borderId="0"/>
    <xf numFmtId="236" fontId="9" fillId="0" borderId="0" applyFont="0" applyFill="0" applyBorder="0" applyAlignment="0" applyProtection="0"/>
    <xf numFmtId="236" fontId="9" fillId="0" borderId="0" applyFont="0" applyFill="0" applyBorder="0" applyAlignment="0" applyProtection="0"/>
    <xf numFmtId="0" fontId="61" fillId="0" borderId="0" applyNumberFormat="0" applyBorder="0"/>
    <xf numFmtId="0" fontId="61" fillId="0" borderId="0" applyNumberFormat="0" applyBorder="0"/>
    <xf numFmtId="0" fontId="61" fillId="0" borderId="0" applyNumberFormat="0" applyBorder="0"/>
    <xf numFmtId="237" fontId="1" fillId="0" borderId="0">
      <protection locked="0"/>
    </xf>
    <xf numFmtId="181" fontId="20" fillId="0" borderId="0" applyFont="0" applyFill="0" applyBorder="0" applyProtection="0"/>
    <xf numFmtId="181" fontId="20" fillId="0" borderId="0" applyFont="0" applyFill="0" applyBorder="0" applyProtection="0"/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37" fontId="6" fillId="0" borderId="0">
      <protection locked="0"/>
    </xf>
    <xf numFmtId="2" fontId="47" fillId="0" borderId="0" applyFont="0" applyFill="0" applyBorder="0" applyAlignment="0" applyProtection="0"/>
    <xf numFmtId="0" fontId="19" fillId="0" borderId="0"/>
    <xf numFmtId="0" fontId="62" fillId="0" borderId="0" applyFill="0" applyBorder="0" applyProtection="0">
      <alignment horizontal="left"/>
    </xf>
    <xf numFmtId="186" fontId="63" fillId="0" borderId="0"/>
    <xf numFmtId="186" fontId="63" fillId="0" borderId="0"/>
    <xf numFmtId="186" fontId="63" fillId="0" borderId="0"/>
    <xf numFmtId="187" fontId="63" fillId="0" borderId="0"/>
    <xf numFmtId="187" fontId="63" fillId="0" borderId="0"/>
    <xf numFmtId="187" fontId="63" fillId="0" borderId="0"/>
    <xf numFmtId="238" fontId="63" fillId="0" borderId="0"/>
    <xf numFmtId="238" fontId="63" fillId="0" borderId="0"/>
    <xf numFmtId="238" fontId="63" fillId="0" borderId="0"/>
    <xf numFmtId="232" fontId="1" fillId="0" borderId="17"/>
    <xf numFmtId="239" fontId="1" fillId="2" borderId="8">
      <alignment horizontal="right"/>
    </xf>
    <xf numFmtId="239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182" fontId="54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182" fontId="54" fillId="2" borderId="8">
      <alignment horizontal="right"/>
    </xf>
    <xf numFmtId="171" fontId="54" fillId="2" borderId="8">
      <alignment horizontal="right"/>
    </xf>
    <xf numFmtId="0" fontId="54" fillId="2" borderId="8">
      <alignment horizontal="right"/>
    </xf>
    <xf numFmtId="0" fontId="54" fillId="2" borderId="8">
      <alignment horizontal="right"/>
    </xf>
    <xf numFmtId="171" fontId="54" fillId="2" borderId="8">
      <alignment horizontal="right"/>
    </xf>
    <xf numFmtId="0" fontId="54" fillId="2" borderId="8">
      <alignment horizontal="right"/>
    </xf>
    <xf numFmtId="0" fontId="54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182" fontId="54" fillId="2" borderId="8">
      <alignment horizontal="right"/>
    </xf>
    <xf numFmtId="182" fontId="54" fillId="2" borderId="8">
      <alignment horizontal="right"/>
    </xf>
    <xf numFmtId="239" fontId="1" fillId="2" borderId="8">
      <alignment horizontal="right"/>
    </xf>
    <xf numFmtId="239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182" fontId="54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182" fontId="54" fillId="2" borderId="8">
      <alignment horizontal="right"/>
    </xf>
    <xf numFmtId="171" fontId="54" fillId="2" borderId="8">
      <alignment horizontal="right"/>
    </xf>
    <xf numFmtId="0" fontId="54" fillId="2" borderId="8">
      <alignment horizontal="right"/>
    </xf>
    <xf numFmtId="0" fontId="54" fillId="2" borderId="8">
      <alignment horizontal="right"/>
    </xf>
    <xf numFmtId="171" fontId="54" fillId="2" borderId="8">
      <alignment horizontal="right"/>
    </xf>
    <xf numFmtId="0" fontId="54" fillId="2" borderId="8">
      <alignment horizontal="right"/>
    </xf>
    <xf numFmtId="0" fontId="54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182" fontId="54" fillId="2" borderId="8">
      <alignment horizontal="right"/>
    </xf>
    <xf numFmtId="182" fontId="54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182" fontId="54" fillId="2" borderId="8">
      <alignment horizontal="right"/>
    </xf>
    <xf numFmtId="182" fontId="54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171" fontId="54" fillId="2" borderId="8">
      <alignment horizontal="right"/>
    </xf>
    <xf numFmtId="0" fontId="54" fillId="2" borderId="8">
      <alignment horizontal="right"/>
    </xf>
    <xf numFmtId="0" fontId="54" fillId="2" borderId="8">
      <alignment horizontal="right"/>
    </xf>
    <xf numFmtId="171" fontId="54" fillId="2" borderId="8">
      <alignment horizontal="right"/>
    </xf>
    <xf numFmtId="0" fontId="54" fillId="2" borderId="8">
      <alignment horizontal="right"/>
    </xf>
    <xf numFmtId="0" fontId="54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240" fontId="1" fillId="2" borderId="8">
      <alignment horizontal="right"/>
    </xf>
    <xf numFmtId="240" fontId="6" fillId="2" borderId="8">
      <alignment horizontal="right"/>
    </xf>
    <xf numFmtId="0" fontId="53" fillId="2" borderId="8">
      <alignment horizontal="right"/>
    </xf>
    <xf numFmtId="0" fontId="53" fillId="2" borderId="8">
      <alignment horizontal="right"/>
    </xf>
    <xf numFmtId="182" fontId="54" fillId="2" borderId="8">
      <alignment horizontal="right"/>
    </xf>
    <xf numFmtId="182" fontId="54" fillId="2" borderId="8">
      <alignment horizontal="right"/>
    </xf>
    <xf numFmtId="220" fontId="54" fillId="2" borderId="8">
      <alignment horizontal="right"/>
    </xf>
    <xf numFmtId="220" fontId="54" fillId="2" borderId="8">
      <alignment horizontal="right"/>
    </xf>
    <xf numFmtId="171" fontId="54" fillId="2" borderId="8">
      <alignment horizontal="right"/>
    </xf>
    <xf numFmtId="0" fontId="54" fillId="2" borderId="8">
      <alignment horizontal="right"/>
    </xf>
    <xf numFmtId="0" fontId="54" fillId="2" borderId="8">
      <alignment horizontal="right"/>
    </xf>
    <xf numFmtId="171" fontId="54" fillId="2" borderId="8">
      <alignment horizontal="right"/>
    </xf>
    <xf numFmtId="0" fontId="54" fillId="2" borderId="8">
      <alignment horizontal="right"/>
    </xf>
    <xf numFmtId="0" fontId="54" fillId="2" borderId="8">
      <alignment horizontal="right"/>
    </xf>
    <xf numFmtId="0" fontId="64" fillId="5" borderId="0" applyNumberFormat="0" applyBorder="0"/>
    <xf numFmtId="0" fontId="64" fillId="5" borderId="0" applyNumberFormat="0" applyBorder="0"/>
    <xf numFmtId="0" fontId="64" fillId="5" borderId="0" applyNumberFormat="0" applyBorder="0"/>
    <xf numFmtId="0" fontId="65" fillId="0" borderId="0"/>
    <xf numFmtId="182" fontId="65" fillId="0" borderId="0"/>
    <xf numFmtId="204" fontId="9" fillId="27" borderId="0" applyNumberFormat="0" applyFont="0" applyBorder="0" applyAlignment="0" applyProtection="0"/>
    <xf numFmtId="204" fontId="9" fillId="27" borderId="0" applyNumberFormat="0" applyFont="0" applyBorder="0" applyAlignment="0" applyProtection="0"/>
    <xf numFmtId="38" fontId="20" fillId="2" borderId="0" applyNumberFormat="0" applyBorder="0" applyAlignment="0" applyProtection="0"/>
    <xf numFmtId="38" fontId="20" fillId="2" borderId="0" applyNumberFormat="0" applyBorder="0" applyAlignment="0" applyProtection="0"/>
    <xf numFmtId="204" fontId="9" fillId="28" borderId="0" applyNumberFormat="0" applyFont="0" applyBorder="0" applyAlignment="0" applyProtection="0"/>
    <xf numFmtId="204" fontId="9" fillId="28" borderId="0" applyNumberFormat="0" applyFont="0" applyBorder="0" applyAlignment="0" applyProtection="0"/>
    <xf numFmtId="38" fontId="20" fillId="2" borderId="0" applyNumberFormat="0" applyBorder="0" applyAlignment="0" applyProtection="0"/>
    <xf numFmtId="0" fontId="46" fillId="0" borderId="0" applyFont="0" applyFill="0" applyBorder="0" applyAlignment="0" applyProtection="0">
      <alignment horizontal="right"/>
    </xf>
    <xf numFmtId="0" fontId="66" fillId="0" borderId="0" applyNumberFormat="0" applyFill="0" applyBorder="0" applyAlignment="0" applyProtection="0"/>
    <xf numFmtId="0" fontId="67" fillId="0" borderId="18" applyNumberFormat="0" applyAlignment="0" applyProtection="0">
      <alignment horizontal="left" vertical="center"/>
    </xf>
    <xf numFmtId="0" fontId="67" fillId="0" borderId="19">
      <alignment horizontal="left" vertical="center"/>
    </xf>
    <xf numFmtId="0" fontId="68" fillId="0" borderId="0"/>
    <xf numFmtId="0" fontId="69" fillId="0" borderId="20" applyNumberFormat="0"/>
    <xf numFmtId="0" fontId="69" fillId="0" borderId="20" applyNumberFormat="0"/>
    <xf numFmtId="0" fontId="69" fillId="0" borderId="20" applyNumberFormat="0"/>
    <xf numFmtId="0" fontId="70" fillId="0" borderId="21" applyNumberFormat="0"/>
    <xf numFmtId="0" fontId="70" fillId="0" borderId="21" applyNumberFormat="0"/>
    <xf numFmtId="0" fontId="70" fillId="0" borderId="21" applyNumberFormat="0"/>
    <xf numFmtId="0" fontId="71" fillId="0" borderId="22" applyNumberFormat="0"/>
    <xf numFmtId="0" fontId="71" fillId="0" borderId="22" applyNumberFormat="0"/>
    <xf numFmtId="0" fontId="71" fillId="0" borderId="22" applyNumberFormat="0"/>
    <xf numFmtId="0" fontId="71" fillId="0" borderId="0" applyNumberFormat="0" applyBorder="0"/>
    <xf numFmtId="0" fontId="71" fillId="0" borderId="0" applyNumberFormat="0" applyBorder="0"/>
    <xf numFmtId="0" fontId="71" fillId="0" borderId="0" applyNumberFormat="0" applyBorder="0"/>
    <xf numFmtId="241" fontId="1" fillId="0" borderId="0">
      <protection locked="0"/>
    </xf>
    <xf numFmtId="241" fontId="6" fillId="0" borderId="0">
      <protection locked="0"/>
    </xf>
    <xf numFmtId="241" fontId="1" fillId="0" borderId="0">
      <protection locked="0"/>
    </xf>
    <xf numFmtId="241" fontId="6" fillId="0" borderId="0">
      <protection locked="0"/>
    </xf>
    <xf numFmtId="39" fontId="72" fillId="0" borderId="0">
      <alignment horizontal="center"/>
    </xf>
    <xf numFmtId="39" fontId="72" fillId="0" borderId="0" applyAlignment="0">
      <alignment horizontal="left"/>
    </xf>
    <xf numFmtId="39" fontId="72" fillId="0" borderId="0">
      <alignment horizontal="center"/>
    </xf>
    <xf numFmtId="37" fontId="73" fillId="0" borderId="1" applyNumberFormat="0" applyFill="0" applyBorder="0" applyAlignment="0" applyProtection="0"/>
    <xf numFmtId="0" fontId="31" fillId="0" borderId="23" applyNumberFormat="0" applyFill="0" applyAlignment="0" applyProtection="0"/>
    <xf numFmtId="39" fontId="13" fillId="0" borderId="0">
      <alignment horizontal="center"/>
    </xf>
    <xf numFmtId="0" fontId="74" fillId="8" borderId="9" applyNumberFormat="0"/>
    <xf numFmtId="10" fontId="20" fillId="25" borderId="24" applyNumberFormat="0" applyBorder="0" applyAlignment="0" applyProtection="0"/>
    <xf numFmtId="10" fontId="20" fillId="25" borderId="24" applyNumberFormat="0" applyBorder="0" applyAlignment="0" applyProtection="0"/>
    <xf numFmtId="0" fontId="74" fillId="8" borderId="9" applyNumberFormat="0"/>
    <xf numFmtId="0" fontId="74" fillId="8" borderId="9" applyNumberFormat="0"/>
    <xf numFmtId="0" fontId="74" fillId="8" borderId="9" applyNumberFormat="0"/>
    <xf numFmtId="0" fontId="74" fillId="8" borderId="9" applyNumberFormat="0"/>
    <xf numFmtId="183" fontId="52" fillId="29" borderId="0"/>
    <xf numFmtId="8" fontId="20" fillId="25" borderId="0" applyFont="0" applyBorder="0" applyAlignment="0" applyProtection="0">
      <protection locked="0"/>
    </xf>
    <xf numFmtId="8" fontId="20" fillId="25" borderId="0" applyFont="0" applyBorder="0" applyAlignment="0" applyProtection="0">
      <protection locked="0"/>
    </xf>
    <xf numFmtId="15" fontId="20" fillId="25" borderId="0" applyFont="0" applyBorder="0" applyAlignment="0" applyProtection="0">
      <protection locked="0"/>
    </xf>
    <xf numFmtId="15" fontId="20" fillId="25" borderId="0" applyFont="0" applyBorder="0" applyAlignment="0" applyProtection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38" fontId="20" fillId="25" borderId="0">
      <protection locked="0"/>
    </xf>
    <xf numFmtId="38" fontId="20" fillId="25" borderId="0">
      <protection locked="0"/>
    </xf>
    <xf numFmtId="0" fontId="20" fillId="25" borderId="0" applyFont="0" applyBorder="0" applyAlignment="0">
      <protection locked="0"/>
    </xf>
    <xf numFmtId="10" fontId="20" fillId="25" borderId="0">
      <protection locked="0"/>
    </xf>
    <xf numFmtId="10" fontId="20" fillId="25" borderId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20" fillId="25" borderId="0" applyFont="0" applyBorder="0" applyAlignment="0">
      <protection locked="0"/>
    </xf>
    <xf numFmtId="0" fontId="75" fillId="25" borderId="0" applyNumberFormat="0" applyBorder="0" applyAlignment="0">
      <protection locked="0"/>
    </xf>
    <xf numFmtId="37" fontId="76" fillId="2" borderId="0" applyNumberFormat="0" applyFont="0" applyBorder="0" applyAlignment="0">
      <protection locked="0"/>
    </xf>
    <xf numFmtId="7" fontId="25" fillId="0" borderId="0"/>
    <xf numFmtId="37" fontId="77" fillId="30" borderId="0" applyNumberFormat="0" applyFill="0" applyBorder="0">
      <alignment vertical="center"/>
    </xf>
    <xf numFmtId="37" fontId="78" fillId="31" borderId="0" applyFill="0">
      <alignment horizontal="left" vertical="center"/>
    </xf>
    <xf numFmtId="0" fontId="79" fillId="32" borderId="14"/>
    <xf numFmtId="192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80" fillId="0" borderId="25" applyNumberFormat="0"/>
    <xf numFmtId="0" fontId="80" fillId="0" borderId="25" applyNumberFormat="0"/>
    <xf numFmtId="0" fontId="80" fillId="0" borderId="25" applyNumberFormat="0"/>
    <xf numFmtId="183" fontId="81" fillId="33" borderId="0"/>
    <xf numFmtId="165" fontId="5" fillId="0" borderId="0">
      <alignment horizontal="right"/>
    </xf>
    <xf numFmtId="242" fontId="3" fillId="26" borderId="0">
      <alignment horizontal="right"/>
    </xf>
    <xf numFmtId="243" fontId="1" fillId="0" borderId="0">
      <alignment horizontal="right"/>
    </xf>
    <xf numFmtId="243" fontId="6" fillId="0" borderId="0">
      <alignment horizontal="right"/>
    </xf>
    <xf numFmtId="243" fontId="1" fillId="0" borderId="0">
      <alignment horizontal="right"/>
    </xf>
    <xf numFmtId="243" fontId="6" fillId="0" borderId="0">
      <alignment horizontal="right"/>
    </xf>
    <xf numFmtId="165" fontId="5" fillId="0" borderId="0">
      <alignment horizontal="right"/>
    </xf>
    <xf numFmtId="243" fontId="1" fillId="0" borderId="0">
      <alignment horizontal="right"/>
    </xf>
    <xf numFmtId="243" fontId="6" fillId="0" borderId="0">
      <alignment horizontal="right"/>
    </xf>
    <xf numFmtId="165" fontId="5" fillId="0" borderId="0">
      <alignment horizontal="right"/>
    </xf>
    <xf numFmtId="243" fontId="1" fillId="0" borderId="0">
      <alignment horizontal="right"/>
    </xf>
    <xf numFmtId="243" fontId="6" fillId="0" borderId="0">
      <alignment horizontal="right"/>
    </xf>
    <xf numFmtId="243" fontId="1" fillId="0" borderId="0">
      <alignment horizontal="right"/>
    </xf>
    <xf numFmtId="243" fontId="6" fillId="0" borderId="0">
      <alignment horizontal="right"/>
    </xf>
    <xf numFmtId="165" fontId="5" fillId="0" borderId="0">
      <alignment horizontal="right"/>
    </xf>
    <xf numFmtId="243" fontId="1" fillId="0" borderId="0">
      <alignment horizontal="right"/>
    </xf>
    <xf numFmtId="243" fontId="6" fillId="0" borderId="0">
      <alignment horizontal="right"/>
    </xf>
    <xf numFmtId="243" fontId="1" fillId="0" borderId="0">
      <alignment horizontal="right"/>
    </xf>
    <xf numFmtId="243" fontId="6" fillId="0" borderId="0">
      <alignment horizontal="right"/>
    </xf>
    <xf numFmtId="243" fontId="1" fillId="0" borderId="0">
      <alignment horizontal="right"/>
    </xf>
    <xf numFmtId="243" fontId="6" fillId="0" borderId="0">
      <alignment horizontal="right"/>
    </xf>
    <xf numFmtId="244" fontId="1" fillId="0" borderId="0">
      <alignment horizontal="right"/>
    </xf>
    <xf numFmtId="244" fontId="6" fillId="0" borderId="0">
      <alignment horizontal="right"/>
    </xf>
    <xf numFmtId="178" fontId="5" fillId="0" borderId="0">
      <alignment horizontal="right"/>
    </xf>
    <xf numFmtId="178" fontId="5" fillId="0" borderId="0">
      <alignment horizontal="right"/>
    </xf>
    <xf numFmtId="165" fontId="5" fillId="0" borderId="0">
      <alignment horizontal="right"/>
    </xf>
    <xf numFmtId="243" fontId="1" fillId="0" borderId="0">
      <alignment horizontal="right"/>
    </xf>
    <xf numFmtId="243" fontId="6" fillId="0" borderId="0">
      <alignment horizontal="right"/>
    </xf>
    <xf numFmtId="243" fontId="1" fillId="0" borderId="0">
      <alignment horizontal="right"/>
    </xf>
    <xf numFmtId="243" fontId="6" fillId="0" borderId="0">
      <alignment horizontal="right"/>
    </xf>
    <xf numFmtId="244" fontId="1" fillId="0" borderId="0">
      <alignment horizontal="right"/>
    </xf>
    <xf numFmtId="244" fontId="6" fillId="0" borderId="0">
      <alignment horizontal="right"/>
    </xf>
    <xf numFmtId="178" fontId="5" fillId="0" borderId="0">
      <alignment horizontal="right"/>
    </xf>
    <xf numFmtId="178" fontId="5" fillId="0" borderId="0">
      <alignment horizontal="right"/>
    </xf>
    <xf numFmtId="165" fontId="5" fillId="0" borderId="0">
      <alignment horizontal="right"/>
    </xf>
    <xf numFmtId="0" fontId="82" fillId="0" borderId="4">
      <alignment horizontal="left"/>
      <protection locked="0"/>
    </xf>
    <xf numFmtId="245" fontId="6" fillId="25" borderId="1" applyFont="0" applyFill="0" applyBorder="0" applyAlignment="0" applyProtection="0">
      <alignment horizontal="right"/>
    </xf>
    <xf numFmtId="246" fontId="9" fillId="0" borderId="0" applyFill="0" applyBorder="0" applyAlignment="0" applyProtection="0"/>
    <xf numFmtId="246" fontId="9" fillId="0" borderId="0" applyFill="0" applyBorder="0" applyAlignment="0" applyProtection="0"/>
    <xf numFmtId="37" fontId="83" fillId="0" borderId="0" applyNumberFormat="0" applyFill="0" applyBorder="0" applyAlignment="0" applyProtection="0">
      <alignment horizontal="center"/>
    </xf>
    <xf numFmtId="37" fontId="83" fillId="0" borderId="0" applyNumberFormat="0" applyFill="0" applyBorder="0" applyAlignment="0" applyProtection="0">
      <alignment horizontal="center"/>
    </xf>
    <xf numFmtId="0" fontId="84" fillId="0" borderId="0" applyBorder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247" fontId="85" fillId="0" borderId="0" applyFont="0" applyFill="0" applyBorder="0" applyAlignment="0" applyProtection="0"/>
    <xf numFmtId="227" fontId="85" fillId="0" borderId="0" applyFont="0" applyFill="0" applyBorder="0" applyAlignment="0" applyProtection="0"/>
    <xf numFmtId="248" fontId="5" fillId="26" borderId="8">
      <alignment horizontal="right"/>
    </xf>
    <xf numFmtId="14" fontId="3" fillId="0" borderId="0" applyFont="0" applyFill="0" applyBorder="0" applyAlignment="0" applyProtection="0"/>
    <xf numFmtId="0" fontId="53" fillId="26" borderId="8">
      <alignment horizontal="right"/>
    </xf>
    <xf numFmtId="249" fontId="10" fillId="0" borderId="0" applyFont="0" applyFill="0" applyBorder="0" applyAlignment="0" applyProtection="0"/>
    <xf numFmtId="250" fontId="10" fillId="0" borderId="0" applyFont="0" applyFill="0" applyBorder="0" applyAlignment="0" applyProtection="0"/>
    <xf numFmtId="251" fontId="85" fillId="0" borderId="0" applyFont="0" applyFill="0" applyBorder="0" applyAlignment="0" applyProtection="0"/>
    <xf numFmtId="252" fontId="9" fillId="0" borderId="0" applyFont="0" applyFill="0" applyBorder="0" applyAlignment="0" applyProtection="0"/>
    <xf numFmtId="0" fontId="46" fillId="0" borderId="0" applyFont="0" applyFill="0" applyBorder="0" applyAlignment="0" applyProtection="0">
      <alignment horizontal="right"/>
    </xf>
    <xf numFmtId="203" fontId="86" fillId="0" borderId="0" applyFill="0" applyBorder="0" applyAlignment="0" applyProtection="0"/>
    <xf numFmtId="17" fontId="51" fillId="0" borderId="0" applyFont="0" applyFill="0" applyBorder="0" applyAlignment="0" applyProtection="0"/>
    <xf numFmtId="0" fontId="3" fillId="2" borderId="0" applyFont="0" applyBorder="0" applyAlignment="0" applyProtection="0">
      <alignment horizontal="right"/>
      <protection hidden="1"/>
    </xf>
    <xf numFmtId="39" fontId="68" fillId="0" borderId="0">
      <alignment horizontal="left"/>
    </xf>
    <xf numFmtId="0" fontId="87" fillId="34" borderId="0" applyNumberFormat="0" applyBorder="0"/>
    <xf numFmtId="0" fontId="87" fillId="34" borderId="0" applyNumberFormat="0" applyBorder="0"/>
    <xf numFmtId="0" fontId="87" fillId="34" borderId="0" applyNumberFormat="0" applyBorder="0"/>
    <xf numFmtId="37" fontId="88" fillId="0" borderId="0"/>
    <xf numFmtId="1" fontId="51" fillId="0" borderId="1" applyFont="0" applyFill="0" applyBorder="0" applyAlignment="0" applyProtection="0"/>
    <xf numFmtId="253" fontId="9" fillId="0" borderId="0" applyFont="0" applyFill="0" applyBorder="0" applyAlignment="0" applyProtection="0"/>
    <xf numFmtId="253" fontId="9" fillId="0" borderId="0" applyFont="0" applyFill="0" applyBorder="0" applyAlignment="0" applyProtection="0"/>
    <xf numFmtId="0" fontId="51" fillId="0" borderId="0"/>
    <xf numFmtId="254" fontId="89" fillId="0" borderId="0"/>
    <xf numFmtId="38" fontId="20" fillId="0" borderId="0" applyFont="0" applyFill="0" applyBorder="0" applyAlignment="0"/>
    <xf numFmtId="38" fontId="20" fillId="0" borderId="0" applyFont="0" applyFill="0" applyBorder="0" applyAlignment="0"/>
    <xf numFmtId="0" fontId="1" fillId="0" borderId="0" applyFont="0" applyFill="0" applyBorder="0" applyAlignment="0"/>
    <xf numFmtId="0" fontId="6" fillId="0" borderId="0" applyFont="0" applyFill="0" applyBorder="0" applyAlignment="0"/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0" fillId="0" borderId="0" applyFont="0" applyFill="0" applyBorder="0" applyAlignment="0"/>
    <xf numFmtId="0" fontId="20" fillId="0" borderId="0" applyFont="0" applyFill="0" applyBorder="0" applyAlignment="0"/>
    <xf numFmtId="255" fontId="90" fillId="0" borderId="1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6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91" fillId="0" borderId="0"/>
    <xf numFmtId="0" fontId="9" fillId="0" borderId="0"/>
    <xf numFmtId="0" fontId="9" fillId="0" borderId="0"/>
    <xf numFmtId="0" fontId="9" fillId="0" borderId="0"/>
    <xf numFmtId="0" fontId="159" fillId="0" borderId="0"/>
    <xf numFmtId="0" fontId="9" fillId="0" borderId="0"/>
    <xf numFmtId="0" fontId="9" fillId="0" borderId="0"/>
    <xf numFmtId="185" fontId="92" fillId="30" borderId="0" applyFill="0">
      <alignment horizontal="right" vertical="center"/>
    </xf>
    <xf numFmtId="180" fontId="92" fillId="30" borderId="0" applyFill="0">
      <alignment horizontal="right" vertical="center"/>
    </xf>
    <xf numFmtId="0" fontId="1" fillId="25" borderId="26" applyNumberFormat="0"/>
    <xf numFmtId="0" fontId="6" fillId="25" borderId="26" applyNumberFormat="0"/>
    <xf numFmtId="0" fontId="3" fillId="0" borderId="0" applyFont="0" applyFill="0" applyBorder="0" applyAlignment="0" applyProtection="0"/>
    <xf numFmtId="37" fontId="1" fillId="0" borderId="0" applyProtection="0"/>
    <xf numFmtId="37" fontId="6" fillId="0" borderId="0" applyProtection="0"/>
    <xf numFmtId="175" fontId="92" fillId="30" borderId="0" applyFill="0">
      <alignment horizontal="right" vertical="center"/>
    </xf>
    <xf numFmtId="4" fontId="92" fillId="31" borderId="0">
      <alignment horizontal="right" vertical="center"/>
    </xf>
    <xf numFmtId="256" fontId="20" fillId="0" borderId="0" applyFill="0" applyBorder="0" applyProtection="0">
      <alignment horizontal="right" wrapText="1"/>
    </xf>
    <xf numFmtId="256" fontId="20" fillId="0" borderId="0" applyFill="0" applyBorder="0" applyProtection="0">
      <alignment horizontal="right" wrapText="1"/>
    </xf>
    <xf numFmtId="0" fontId="3" fillId="0" borderId="0" applyFont="0" applyFill="0" applyBorder="0" applyAlignment="0" applyProtection="0"/>
    <xf numFmtId="5" fontId="2" fillId="0" borderId="0"/>
    <xf numFmtId="40" fontId="93" fillId="0" borderId="0" applyFont="0" applyFill="0" applyBorder="0" applyAlignment="0" applyProtection="0"/>
    <xf numFmtId="38" fontId="93" fillId="0" borderId="0" applyFont="0" applyFill="0" applyBorder="0" applyAlignment="0" applyProtection="0"/>
    <xf numFmtId="0" fontId="94" fillId="2" borderId="27" applyNumberFormat="0"/>
    <xf numFmtId="0" fontId="94" fillId="2" borderId="27" applyNumberFormat="0"/>
    <xf numFmtId="0" fontId="94" fillId="2" borderId="27" applyNumberFormat="0"/>
    <xf numFmtId="40" fontId="95" fillId="35" borderId="0">
      <alignment horizontal="right"/>
    </xf>
    <xf numFmtId="40" fontId="16" fillId="35" borderId="0">
      <alignment horizontal="right"/>
    </xf>
    <xf numFmtId="0" fontId="96" fillId="32" borderId="0">
      <alignment horizontal="center"/>
    </xf>
    <xf numFmtId="0" fontId="97" fillId="36" borderId="0"/>
    <xf numFmtId="0" fontId="40" fillId="36" borderId="0"/>
    <xf numFmtId="0" fontId="98" fillId="35" borderId="0" applyBorder="0">
      <alignment horizontal="centerContinuous"/>
    </xf>
    <xf numFmtId="0" fontId="99" fillId="36" borderId="0" applyBorder="0">
      <alignment horizontal="centerContinuous"/>
    </xf>
    <xf numFmtId="9" fontId="2" fillId="0" borderId="0" applyFont="0" applyFill="0" applyBorder="0" applyAlignment="0" applyProtection="0"/>
    <xf numFmtId="0" fontId="2" fillId="0" borderId="0" applyNumberFormat="0"/>
    <xf numFmtId="164" fontId="100" fillId="0" borderId="1" applyNumberFormat="0" applyFont="0" applyBorder="0"/>
    <xf numFmtId="164" fontId="100" fillId="0" borderId="1" applyFont="0" applyFill="0" applyBorder="0" applyAlignment="0" applyProtection="0"/>
    <xf numFmtId="10" fontId="2" fillId="0" borderId="0" applyFont="0" applyFill="0" applyBorder="0" applyAlignment="0" applyProtection="0"/>
    <xf numFmtId="0" fontId="101" fillId="0" borderId="0" applyProtection="0">
      <alignment horizontal="left"/>
    </xf>
    <xf numFmtId="0" fontId="101" fillId="0" borderId="0" applyFill="0" applyBorder="0" applyProtection="0">
      <alignment horizontal="left"/>
    </xf>
    <xf numFmtId="0" fontId="102" fillId="0" borderId="0" applyFill="0" applyBorder="0" applyProtection="0">
      <alignment horizontal="left"/>
    </xf>
    <xf numFmtId="1" fontId="103" fillId="0" borderId="0" applyProtection="0">
      <alignment horizontal="right" vertical="center"/>
    </xf>
    <xf numFmtId="0" fontId="54" fillId="0" borderId="0" applyNumberFormat="0" applyFill="0" applyBorder="0" applyAlignment="0" applyProtection="0"/>
    <xf numFmtId="0" fontId="20" fillId="0" borderId="0"/>
    <xf numFmtId="0" fontId="20" fillId="0" borderId="0"/>
    <xf numFmtId="257" fontId="3" fillId="26" borderId="0"/>
    <xf numFmtId="258" fontId="54" fillId="0" borderId="0"/>
    <xf numFmtId="14" fontId="7" fillId="0" borderId="0">
      <alignment horizontal="center" wrapText="1"/>
      <protection locked="0"/>
    </xf>
    <xf numFmtId="0" fontId="19" fillId="0" borderId="0"/>
    <xf numFmtId="0" fontId="1" fillId="0" borderId="0" applyFont="0" applyFill="0" applyBorder="0" applyAlignment="0"/>
    <xf numFmtId="0" fontId="6" fillId="0" borderId="0" applyFont="0" applyFill="0" applyBorder="0" applyAlignment="0"/>
    <xf numFmtId="0" fontId="20" fillId="0" borderId="0" applyFont="0" applyFill="0" applyBorder="0" applyAlignment="0"/>
    <xf numFmtId="0" fontId="20" fillId="0" borderId="0" applyFont="0" applyFill="0" applyBorder="0" applyAlignment="0"/>
    <xf numFmtId="10" fontId="1" fillId="0" borderId="0" applyFont="0" applyFill="0" applyBorder="0" applyAlignment="0" applyProtection="0"/>
    <xf numFmtId="10" fontId="6" fillId="0" borderId="0" applyFont="0" applyFill="0" applyBorder="0" applyAlignment="0" applyProtection="0"/>
    <xf numFmtId="164" fontId="104" fillId="0" borderId="0" applyBorder="0"/>
    <xf numFmtId="259" fontId="20" fillId="0" borderId="2" applyFill="0" applyProtection="0"/>
    <xf numFmtId="259" fontId="20" fillId="0" borderId="2" applyFill="0" applyProtection="0"/>
    <xf numFmtId="259" fontId="20" fillId="0" borderId="13" applyFill="0" applyProtection="0"/>
    <xf numFmtId="259" fontId="20" fillId="0" borderId="13" applyFill="0" applyProtection="0"/>
    <xf numFmtId="164" fontId="104" fillId="0" borderId="0" applyBorder="0"/>
    <xf numFmtId="197" fontId="20" fillId="0" borderId="0"/>
    <xf numFmtId="197" fontId="20" fillId="0" borderId="0"/>
    <xf numFmtId="260" fontId="7" fillId="0" borderId="0" applyFont="0" applyFill="0" applyBorder="0" applyProtection="0">
      <alignment horizontal="right"/>
    </xf>
    <xf numFmtId="9" fontId="1" fillId="0" borderId="0"/>
    <xf numFmtId="9" fontId="6" fillId="0" borderId="0"/>
    <xf numFmtId="164" fontId="105" fillId="0" borderId="0" applyFill="0" applyBorder="0" applyAlignment="0" applyProtection="0"/>
    <xf numFmtId="0" fontId="3" fillId="0" borderId="0" applyFont="0" applyFill="0" applyBorder="0" applyAlignment="0" applyProtection="0"/>
    <xf numFmtId="39" fontId="106" fillId="0" borderId="0">
      <alignment horizontal="right"/>
    </xf>
    <xf numFmtId="8" fontId="107" fillId="0" borderId="28">
      <alignment horizontal="right"/>
    </xf>
    <xf numFmtId="261" fontId="108" fillId="0" borderId="0"/>
    <xf numFmtId="0" fontId="10" fillId="0" borderId="0" applyNumberFormat="0" applyFont="0" applyFill="0" applyBorder="0" applyAlignment="0" applyProtection="0">
      <alignment horizontal="left"/>
    </xf>
    <xf numFmtId="15" fontId="10" fillId="0" borderId="0" applyFont="0" applyFill="0" applyBorder="0" applyAlignment="0" applyProtection="0"/>
    <xf numFmtId="4" fontId="10" fillId="0" borderId="0" applyFont="0" applyFill="0" applyBorder="0" applyAlignment="0" applyProtection="0"/>
    <xf numFmtId="0" fontId="109" fillId="0" borderId="5">
      <alignment horizontal="center"/>
    </xf>
    <xf numFmtId="3" fontId="10" fillId="0" borderId="0" applyFont="0" applyFill="0" applyBorder="0" applyAlignment="0" applyProtection="0"/>
    <xf numFmtId="0" fontId="10" fillId="37" borderId="0" applyNumberFormat="0" applyFont="0" applyBorder="0" applyAlignment="0" applyProtection="0"/>
    <xf numFmtId="262" fontId="1" fillId="2" borderId="0"/>
    <xf numFmtId="262" fontId="6" fillId="2" borderId="0"/>
    <xf numFmtId="248" fontId="54" fillId="2" borderId="0"/>
    <xf numFmtId="263" fontId="1" fillId="2" borderId="0"/>
    <xf numFmtId="263" fontId="6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263" fontId="1" fillId="2" borderId="0"/>
    <xf numFmtId="263" fontId="6" fillId="2" borderId="0"/>
    <xf numFmtId="0" fontId="53" fillId="2" borderId="0"/>
    <xf numFmtId="0" fontId="53" fillId="2" borderId="0"/>
    <xf numFmtId="264" fontId="54" fillId="2" borderId="0"/>
    <xf numFmtId="0" fontId="54" fillId="2" borderId="0"/>
    <xf numFmtId="0" fontId="54" fillId="2" borderId="0"/>
    <xf numFmtId="263" fontId="1" fillId="2" borderId="0"/>
    <xf numFmtId="263" fontId="6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0" fontId="54" fillId="2" borderId="0"/>
    <xf numFmtId="263" fontId="1" fillId="2" borderId="0"/>
    <xf numFmtId="263" fontId="6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64" fontId="54" fillId="2" borderId="0"/>
    <xf numFmtId="0" fontId="54" fillId="2" borderId="0"/>
    <xf numFmtId="0" fontId="54" fillId="2" borderId="0"/>
    <xf numFmtId="264" fontId="54" fillId="2" borderId="0"/>
    <xf numFmtId="0" fontId="54" fillId="2" borderId="0"/>
    <xf numFmtId="0" fontId="54" fillId="2" borderId="0"/>
    <xf numFmtId="262" fontId="1" fillId="2" borderId="0"/>
    <xf numFmtId="262" fontId="6" fillId="2" borderId="0"/>
    <xf numFmtId="248" fontId="54" fillId="2" borderId="0"/>
    <xf numFmtId="263" fontId="1" fillId="2" borderId="0"/>
    <xf numFmtId="263" fontId="6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263" fontId="1" fillId="2" borderId="0"/>
    <xf numFmtId="263" fontId="6" fillId="2" borderId="0"/>
    <xf numFmtId="0" fontId="53" fillId="2" borderId="0"/>
    <xf numFmtId="0" fontId="53" fillId="2" borderId="0"/>
    <xf numFmtId="264" fontId="54" fillId="2" borderId="0"/>
    <xf numFmtId="0" fontId="54" fillId="2" borderId="0"/>
    <xf numFmtId="0" fontId="54" fillId="2" borderId="0"/>
    <xf numFmtId="263" fontId="1" fillId="2" borderId="0"/>
    <xf numFmtId="263" fontId="6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0" fontId="54" fillId="2" borderId="0"/>
    <xf numFmtId="263" fontId="1" fillId="2" borderId="0"/>
    <xf numFmtId="263" fontId="6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64" fontId="54" fillId="2" borderId="0"/>
    <xf numFmtId="0" fontId="54" fillId="2" borderId="0"/>
    <xf numFmtId="0" fontId="54" fillId="2" borderId="0"/>
    <xf numFmtId="264" fontId="54" fillId="2" borderId="0"/>
    <xf numFmtId="0" fontId="54" fillId="2" borderId="0"/>
    <xf numFmtId="0" fontId="54" fillId="2" borderId="0"/>
    <xf numFmtId="0" fontId="53" fillId="2" borderId="0"/>
    <xf numFmtId="263" fontId="1" fillId="2" borderId="0"/>
    <xf numFmtId="263" fontId="6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263" fontId="1" fillId="2" borderId="0"/>
    <xf numFmtId="263" fontId="6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263" fontId="1" fillId="2" borderId="0"/>
    <xf numFmtId="263" fontId="6" fillId="2" borderId="0"/>
    <xf numFmtId="0" fontId="53" fillId="2" borderId="0"/>
    <xf numFmtId="0" fontId="53" fillId="2" borderId="0"/>
    <xf numFmtId="264" fontId="54" fillId="2" borderId="0"/>
    <xf numFmtId="0" fontId="54" fillId="2" borderId="0"/>
    <xf numFmtId="0" fontId="54" fillId="2" borderId="0"/>
    <xf numFmtId="0" fontId="54" fillId="2" borderId="0"/>
    <xf numFmtId="265" fontId="54" fillId="2" borderId="0"/>
    <xf numFmtId="265" fontId="54" fillId="2" borderId="0"/>
    <xf numFmtId="0" fontId="53" fillId="2" borderId="0"/>
    <xf numFmtId="263" fontId="1" fillId="2" borderId="0"/>
    <xf numFmtId="263" fontId="6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263" fontId="1" fillId="2" borderId="0"/>
    <xf numFmtId="263" fontId="6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248" fontId="54" fillId="2" borderId="0"/>
    <xf numFmtId="0" fontId="53" fillId="2" borderId="0"/>
    <xf numFmtId="0" fontId="53" fillId="2" borderId="0"/>
    <xf numFmtId="0" fontId="53" fillId="2" borderId="0"/>
    <xf numFmtId="264" fontId="54" fillId="2" borderId="0"/>
    <xf numFmtId="0" fontId="54" fillId="2" borderId="0"/>
    <xf numFmtId="0" fontId="54" fillId="2" borderId="0"/>
    <xf numFmtId="0" fontId="54" fillId="2" borderId="0"/>
    <xf numFmtId="265" fontId="54" fillId="2" borderId="0"/>
    <xf numFmtId="265" fontId="54" fillId="2" borderId="0"/>
    <xf numFmtId="0" fontId="110" fillId="0" borderId="0">
      <alignment horizontal="center"/>
    </xf>
    <xf numFmtId="0" fontId="4" fillId="0" borderId="1">
      <alignment horizontal="centerContinuous"/>
    </xf>
    <xf numFmtId="191" fontId="54" fillId="2" borderId="0">
      <alignment horizontal="right"/>
    </xf>
    <xf numFmtId="173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266" fontId="9" fillId="0" borderId="0"/>
    <xf numFmtId="266" fontId="9" fillId="0" borderId="0"/>
    <xf numFmtId="267" fontId="54" fillId="2" borderId="8">
      <alignment horizontal="right"/>
    </xf>
    <xf numFmtId="0" fontId="111" fillId="0" borderId="0" applyNumberFormat="0" applyFill="0" applyBorder="0" applyAlignment="0" applyProtection="0">
      <alignment horizontal="left"/>
    </xf>
    <xf numFmtId="0" fontId="112" fillId="0" borderId="4" applyNumberFormat="0" applyFill="0" applyBorder="0" applyAlignment="0" applyProtection="0">
      <protection hidden="1"/>
    </xf>
    <xf numFmtId="0" fontId="52" fillId="0" borderId="0"/>
    <xf numFmtId="268" fontId="20" fillId="0" borderId="0" applyProtection="0">
      <alignment horizontal="center"/>
    </xf>
    <xf numFmtId="268" fontId="20" fillId="0" borderId="0" applyProtection="0">
      <alignment horizontal="center"/>
    </xf>
    <xf numFmtId="0" fontId="113" fillId="17" borderId="0" applyBorder="0"/>
    <xf numFmtId="14" fontId="51" fillId="0" borderId="0" applyNumberFormat="0" applyFill="0" applyBorder="0" applyAlignment="0" applyProtection="0">
      <alignment horizontal="left"/>
    </xf>
    <xf numFmtId="269" fontId="1" fillId="0" borderId="0" applyFont="0" applyBorder="0" applyAlignment="0"/>
    <xf numFmtId="269" fontId="6" fillId="0" borderId="0" applyFont="0" applyBorder="0" applyAlignment="0"/>
    <xf numFmtId="37" fontId="24" fillId="0" borderId="0"/>
    <xf numFmtId="182" fontId="24" fillId="0" borderId="0"/>
    <xf numFmtId="0" fontId="17" fillId="0" borderId="29"/>
    <xf numFmtId="0" fontId="9" fillId="38" borderId="0" applyNumberFormat="0" applyFont="0" applyBorder="0" applyAlignment="0" applyProtection="0"/>
    <xf numFmtId="0" fontId="9" fillId="38" borderId="0" applyNumberFormat="0" applyFont="0" applyBorder="0" applyAlignment="0" applyProtection="0"/>
    <xf numFmtId="42" fontId="36" fillId="0" borderId="0" applyFill="0" applyBorder="0" applyAlignment="0" applyProtection="0"/>
    <xf numFmtId="0" fontId="1" fillId="39" borderId="0"/>
    <xf numFmtId="0" fontId="20" fillId="5" borderId="0" applyNumberFormat="0" applyFont="0" applyBorder="0" applyAlignment="0">
      <protection hidden="1"/>
    </xf>
    <xf numFmtId="0" fontId="20" fillId="5" borderId="0" applyNumberFormat="0" applyFont="0" applyBorder="0" applyAlignment="0">
      <protection hidden="1"/>
    </xf>
    <xf numFmtId="0" fontId="2" fillId="0" borderId="0"/>
    <xf numFmtId="0" fontId="1" fillId="0" borderId="0" applyFont="0" applyFill="0" applyBorder="0" applyAlignment="0" applyProtection="0"/>
    <xf numFmtId="0" fontId="6" fillId="0" borderId="0" applyFont="0" applyFill="0" applyBorder="0" applyAlignment="0" applyProtection="0"/>
    <xf numFmtId="38" fontId="114" fillId="0" borderId="0" applyFill="0" applyBorder="0" applyProtection="0">
      <alignment horizontal="center" vertical="center" wrapText="1"/>
    </xf>
    <xf numFmtId="49" fontId="21" fillId="0" borderId="23" applyFill="0" applyProtection="0">
      <alignment horizontal="center" vertical="center" wrapText="1"/>
    </xf>
    <xf numFmtId="49" fontId="115" fillId="0" borderId="23" applyFill="0" applyProtection="0">
      <alignment horizontal="center" vertical="center" wrapText="1"/>
    </xf>
    <xf numFmtId="49" fontId="116" fillId="0" borderId="0" applyFill="0" applyBorder="0" applyProtection="0">
      <alignment horizontal="center" vertical="center" wrapText="1"/>
    </xf>
    <xf numFmtId="38" fontId="1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17" fillId="0" borderId="0" applyNumberFormat="0" applyFill="0" applyBorder="0" applyProtection="0">
      <alignment vertical="top"/>
    </xf>
    <xf numFmtId="0" fontId="118" fillId="0" borderId="0" applyNumberFormat="0" applyFill="0" applyBorder="0" applyProtection="0">
      <alignment vertical="top"/>
    </xf>
    <xf numFmtId="0" fontId="97" fillId="38" borderId="0" applyNumberFormat="0" applyBorder="0" applyProtection="0">
      <alignment vertical="top"/>
    </xf>
    <xf numFmtId="0" fontId="40" fillId="38" borderId="0" applyNumberFormat="0" applyBorder="0" applyProtection="0">
      <alignment vertical="top"/>
    </xf>
    <xf numFmtId="0" fontId="119" fillId="0" borderId="0" applyNumberFormat="0" applyFill="0" applyBorder="0" applyProtection="0"/>
    <xf numFmtId="0" fontId="120" fillId="30" borderId="0" applyNumberFormat="0" applyBorder="0" applyProtection="0">
      <alignment horizontal="left" vertical="center" wrapText="1"/>
    </xf>
    <xf numFmtId="0" fontId="120" fillId="30" borderId="0" applyNumberFormat="0" applyBorder="0" applyProtection="0">
      <alignment horizontal="left" vertical="center" wrapText="1"/>
    </xf>
    <xf numFmtId="0" fontId="120" fillId="30" borderId="0" applyNumberFormat="0" applyBorder="0" applyProtection="0">
      <alignment horizontal="left" vertical="center" wrapText="1"/>
    </xf>
    <xf numFmtId="0" fontId="121" fillId="40" borderId="0" applyNumberFormat="0" applyBorder="0" applyProtection="0"/>
    <xf numFmtId="49" fontId="122" fillId="0" borderId="0" applyFill="0" applyBorder="0" applyProtection="0">
      <alignment vertical="top"/>
    </xf>
    <xf numFmtId="0" fontId="123" fillId="30" borderId="27" applyNumberFormat="0" applyProtection="0">
      <alignment horizontal="left" vertical="center"/>
    </xf>
    <xf numFmtId="0" fontId="123" fillId="30" borderId="27" applyNumberFormat="0" applyProtection="0">
      <alignment horizontal="left" vertical="center"/>
    </xf>
    <xf numFmtId="0" fontId="123" fillId="30" borderId="27" applyNumberFormat="0" applyProtection="0">
      <alignment horizontal="left" vertical="center"/>
    </xf>
    <xf numFmtId="0" fontId="123" fillId="30" borderId="27" applyNumberFormat="0" applyProtection="0">
      <alignment horizontal="left" vertical="center" wrapText="1"/>
    </xf>
    <xf numFmtId="0" fontId="123" fillId="30" borderId="27" applyNumberFormat="0" applyProtection="0">
      <alignment horizontal="left" vertical="center" wrapText="1"/>
    </xf>
    <xf numFmtId="0" fontId="123" fillId="30" borderId="27" applyNumberFormat="0" applyProtection="0">
      <alignment horizontal="left" vertical="center" wrapText="1"/>
    </xf>
    <xf numFmtId="0" fontId="123" fillId="30" borderId="27" applyNumberFormat="0" applyProtection="0">
      <alignment horizontal="center" vertical="center"/>
    </xf>
    <xf numFmtId="0" fontId="123" fillId="30" borderId="27" applyNumberFormat="0" applyProtection="0">
      <alignment horizontal="center" vertical="center"/>
    </xf>
    <xf numFmtId="0" fontId="123" fillId="30" borderId="27" applyNumberFormat="0" applyProtection="0">
      <alignment horizontal="center" vertical="center"/>
    </xf>
    <xf numFmtId="0" fontId="124" fillId="9" borderId="27" applyNumberFormat="0" applyProtection="0">
      <alignment horizontal="left" vertical="center"/>
    </xf>
    <xf numFmtId="0" fontId="124" fillId="9" borderId="27" applyNumberFormat="0" applyProtection="0">
      <alignment horizontal="left" vertical="center"/>
    </xf>
    <xf numFmtId="0" fontId="124" fillId="9" borderId="27" applyNumberFormat="0" applyProtection="0">
      <alignment horizontal="left" vertical="center"/>
    </xf>
    <xf numFmtId="14" fontId="123" fillId="30" borderId="27" applyProtection="0">
      <alignment horizontal="center" vertical="center"/>
    </xf>
    <xf numFmtId="14" fontId="123" fillId="30" borderId="27" applyProtection="0">
      <alignment horizontal="center" vertical="center"/>
    </xf>
    <xf numFmtId="14" fontId="123" fillId="30" borderId="27" applyProtection="0">
      <alignment horizontal="center" vertical="center"/>
    </xf>
    <xf numFmtId="14" fontId="124" fillId="9" borderId="27" applyProtection="0">
      <alignment horizontal="center" vertical="center" wrapText="1"/>
    </xf>
    <xf numFmtId="14" fontId="124" fillId="9" borderId="27" applyProtection="0">
      <alignment horizontal="center" vertical="center" wrapText="1"/>
    </xf>
    <xf numFmtId="14" fontId="124" fillId="9" borderId="27" applyProtection="0">
      <alignment horizontal="center" vertical="center" wrapText="1"/>
    </xf>
    <xf numFmtId="172" fontId="123" fillId="30" borderId="27" applyProtection="0">
      <alignment horizontal="left" vertical="center" wrapText="1"/>
    </xf>
    <xf numFmtId="172" fontId="123" fillId="30" borderId="27" applyProtection="0">
      <alignment horizontal="left" vertical="center" wrapText="1"/>
    </xf>
    <xf numFmtId="172" fontId="123" fillId="30" borderId="27" applyProtection="0">
      <alignment horizontal="left" vertical="center" wrapText="1"/>
    </xf>
    <xf numFmtId="38" fontId="123" fillId="30" borderId="27" applyProtection="0">
      <alignment horizontal="right" vertical="center"/>
    </xf>
    <xf numFmtId="38" fontId="123" fillId="30" borderId="27" applyProtection="0">
      <alignment horizontal="right" vertical="center"/>
    </xf>
    <xf numFmtId="38" fontId="123" fillId="30" borderId="27" applyProtection="0">
      <alignment horizontal="right" vertical="center"/>
    </xf>
    <xf numFmtId="173" fontId="124" fillId="9" borderId="27" applyProtection="0">
      <alignment horizontal="right" vertical="center"/>
    </xf>
    <xf numFmtId="173" fontId="124" fillId="9" borderId="27" applyProtection="0">
      <alignment horizontal="right" vertical="center"/>
    </xf>
    <xf numFmtId="173" fontId="124" fillId="9" borderId="27" applyProtection="0">
      <alignment horizontal="right" vertical="center"/>
    </xf>
    <xf numFmtId="0" fontId="123" fillId="30" borderId="27" applyNumberFormat="0" applyProtection="0">
      <alignment horizontal="right" vertical="center"/>
    </xf>
    <xf numFmtId="0" fontId="123" fillId="30" borderId="27" applyNumberFormat="0" applyProtection="0">
      <alignment horizontal="right" vertical="center"/>
    </xf>
    <xf numFmtId="0" fontId="123" fillId="30" borderId="27" applyNumberFormat="0" applyProtection="0">
      <alignment horizontal="right" vertical="center"/>
    </xf>
    <xf numFmtId="0" fontId="124" fillId="9" borderId="27" applyNumberFormat="0" applyProtection="0">
      <alignment horizontal="right" vertical="center"/>
    </xf>
    <xf numFmtId="0" fontId="124" fillId="9" borderId="27" applyNumberFormat="0" applyProtection="0">
      <alignment horizontal="right" vertical="center"/>
    </xf>
    <xf numFmtId="0" fontId="124" fillId="9" borderId="27" applyNumberFormat="0" applyProtection="0">
      <alignment horizontal="right" vertical="center"/>
    </xf>
    <xf numFmtId="8" fontId="123" fillId="30" borderId="27" applyProtection="0">
      <alignment horizontal="right" vertical="center"/>
    </xf>
    <xf numFmtId="8" fontId="123" fillId="30" borderId="27" applyProtection="0">
      <alignment horizontal="right" vertical="center"/>
    </xf>
    <xf numFmtId="8" fontId="123" fillId="30" borderId="27" applyProtection="0">
      <alignment horizontal="right" vertical="center"/>
    </xf>
    <xf numFmtId="8" fontId="124" fillId="9" borderId="27" applyProtection="0">
      <alignment horizontal="right" vertical="center"/>
    </xf>
    <xf numFmtId="8" fontId="124" fillId="9" borderId="27" applyProtection="0">
      <alignment horizontal="right" vertical="center"/>
    </xf>
    <xf numFmtId="8" fontId="124" fillId="9" borderId="27" applyProtection="0">
      <alignment horizontal="right" vertical="center"/>
    </xf>
    <xf numFmtId="170" fontId="123" fillId="30" borderId="27" applyProtection="0">
      <alignment horizontal="center" vertical="center"/>
    </xf>
    <xf numFmtId="170" fontId="123" fillId="30" borderId="27" applyProtection="0">
      <alignment horizontal="center" vertical="center"/>
    </xf>
    <xf numFmtId="170" fontId="123" fillId="30" borderId="27" applyProtection="0">
      <alignment horizontal="center" vertical="center"/>
    </xf>
    <xf numFmtId="170" fontId="124" fillId="9" borderId="27" applyProtection="0">
      <alignment horizontal="center" vertical="center"/>
    </xf>
    <xf numFmtId="170" fontId="124" fillId="9" borderId="27" applyProtection="0">
      <alignment horizontal="center" vertical="center"/>
    </xf>
    <xf numFmtId="170" fontId="124" fillId="9" borderId="27" applyProtection="0">
      <alignment horizontal="center" vertical="center"/>
    </xf>
    <xf numFmtId="20" fontId="123" fillId="30" borderId="27" applyProtection="0">
      <alignment horizontal="center" vertical="center"/>
    </xf>
    <xf numFmtId="20" fontId="123" fillId="30" borderId="27" applyProtection="0">
      <alignment horizontal="center" vertical="center"/>
    </xf>
    <xf numFmtId="20" fontId="123" fillId="30" borderId="27" applyProtection="0">
      <alignment horizontal="center" vertical="center"/>
    </xf>
    <xf numFmtId="20" fontId="124" fillId="9" borderId="27" applyProtection="0">
      <alignment horizontal="center" vertical="center"/>
    </xf>
    <xf numFmtId="20" fontId="124" fillId="9" borderId="27" applyProtection="0">
      <alignment horizontal="center" vertical="center"/>
    </xf>
    <xf numFmtId="20" fontId="124" fillId="9" borderId="27" applyProtection="0">
      <alignment horizontal="center" vertical="center"/>
    </xf>
    <xf numFmtId="0" fontId="124" fillId="30" borderId="0" applyNumberFormat="0" applyBorder="0" applyProtection="0">
      <alignment horizontal="left" vertical="center"/>
    </xf>
    <xf numFmtId="0" fontId="124" fillId="30" borderId="0" applyNumberFormat="0" applyBorder="0" applyProtection="0">
      <alignment horizontal="left" vertical="center"/>
    </xf>
    <xf numFmtId="0" fontId="124" fillId="30" borderId="0" applyNumberFormat="0" applyBorder="0" applyProtection="0">
      <alignment horizontal="left" vertical="center"/>
    </xf>
    <xf numFmtId="0" fontId="124" fillId="30" borderId="0" applyNumberFormat="0" applyBorder="0" applyProtection="0">
      <alignment horizontal="right" vertical="center"/>
    </xf>
    <xf numFmtId="0" fontId="124" fillId="30" borderId="0" applyNumberFormat="0" applyBorder="0" applyProtection="0">
      <alignment horizontal="right" vertical="center"/>
    </xf>
    <xf numFmtId="0" fontId="124" fillId="30" borderId="0" applyNumberFormat="0" applyBorder="0" applyProtection="0">
      <alignment horizontal="right" vertical="center"/>
    </xf>
    <xf numFmtId="0" fontId="125" fillId="17" borderId="27" applyNumberFormat="0" applyProtection="0">
      <alignment horizontal="center" wrapText="1"/>
    </xf>
    <xf numFmtId="0" fontId="125" fillId="17" borderId="27" applyNumberFormat="0" applyProtection="0">
      <alignment horizontal="center" wrapText="1"/>
    </xf>
    <xf numFmtId="0" fontId="125" fillId="17" borderId="27" applyNumberFormat="0" applyProtection="0">
      <alignment horizontal="center" wrapText="1"/>
    </xf>
    <xf numFmtId="49" fontId="21" fillId="0" borderId="23" applyFill="0" applyProtection="0">
      <alignment horizontal="center" vertical="center" wrapText="1"/>
    </xf>
    <xf numFmtId="0" fontId="120" fillId="30" borderId="0" applyNumberFormat="0" applyBorder="0" applyProtection="0">
      <alignment horizontal="left" vertical="center" wrapText="1"/>
    </xf>
    <xf numFmtId="0" fontId="120" fillId="30" borderId="0" applyNumberFormat="0" applyBorder="0" applyProtection="0">
      <alignment horizontal="left" vertical="center" wrapText="1"/>
    </xf>
    <xf numFmtId="0" fontId="120" fillId="30" borderId="0" applyNumberFormat="0" applyBorder="0" applyProtection="0">
      <alignment horizontal="left" vertical="center" wrapText="1"/>
    </xf>
    <xf numFmtId="49" fontId="115" fillId="0" borderId="23" applyFill="0" applyProtection="0">
      <alignment horizontal="center" vertical="center" wrapText="1"/>
    </xf>
    <xf numFmtId="0" fontId="123" fillId="30" borderId="27" applyNumberFormat="0" applyProtection="0">
      <alignment horizontal="left" vertical="center"/>
    </xf>
    <xf numFmtId="0" fontId="123" fillId="30" borderId="27" applyNumberFormat="0" applyProtection="0">
      <alignment horizontal="left" vertical="center"/>
    </xf>
    <xf numFmtId="0" fontId="123" fillId="30" borderId="27" applyNumberFormat="0" applyProtection="0">
      <alignment horizontal="left" vertical="center"/>
    </xf>
    <xf numFmtId="0" fontId="123" fillId="30" borderId="27" applyNumberFormat="0" applyProtection="0">
      <alignment horizontal="left" vertical="center" wrapText="1"/>
    </xf>
    <xf numFmtId="0" fontId="123" fillId="30" borderId="27" applyNumberFormat="0" applyProtection="0">
      <alignment horizontal="left" vertical="center" wrapText="1"/>
    </xf>
    <xf numFmtId="0" fontId="123" fillId="30" borderId="27" applyNumberFormat="0" applyProtection="0">
      <alignment horizontal="left" vertical="center" wrapText="1"/>
    </xf>
    <xf numFmtId="0" fontId="123" fillId="30" borderId="27" applyNumberFormat="0" applyProtection="0">
      <alignment horizontal="center" vertical="center"/>
    </xf>
    <xf numFmtId="0" fontId="123" fillId="30" borderId="27" applyNumberFormat="0" applyProtection="0">
      <alignment horizontal="center" vertical="center"/>
    </xf>
    <xf numFmtId="0" fontId="123" fillId="30" borderId="27" applyNumberFormat="0" applyProtection="0">
      <alignment horizontal="center" vertical="center"/>
    </xf>
    <xf numFmtId="0" fontId="124" fillId="9" borderId="27" applyNumberFormat="0" applyProtection="0">
      <alignment horizontal="left" vertical="center"/>
    </xf>
    <xf numFmtId="0" fontId="124" fillId="9" borderId="27" applyNumberFormat="0" applyProtection="0">
      <alignment horizontal="left" vertical="center"/>
    </xf>
    <xf numFmtId="0" fontId="124" fillId="9" borderId="27" applyNumberFormat="0" applyProtection="0">
      <alignment horizontal="left" vertical="center"/>
    </xf>
    <xf numFmtId="14" fontId="123" fillId="30" borderId="27" applyProtection="0">
      <alignment horizontal="center" vertical="center"/>
    </xf>
    <xf numFmtId="14" fontId="123" fillId="30" borderId="27" applyProtection="0">
      <alignment horizontal="center" vertical="center"/>
    </xf>
    <xf numFmtId="14" fontId="123" fillId="30" borderId="27" applyProtection="0">
      <alignment horizontal="center" vertical="center"/>
    </xf>
    <xf numFmtId="14" fontId="124" fillId="9" borderId="27" applyProtection="0">
      <alignment horizontal="center" vertical="center" wrapText="1"/>
    </xf>
    <xf numFmtId="14" fontId="124" fillId="9" borderId="27" applyProtection="0">
      <alignment horizontal="center" vertical="center" wrapText="1"/>
    </xf>
    <xf numFmtId="14" fontId="124" fillId="9" borderId="27" applyProtection="0">
      <alignment horizontal="center" vertical="center" wrapText="1"/>
    </xf>
    <xf numFmtId="172" fontId="123" fillId="30" borderId="27" applyProtection="0">
      <alignment horizontal="left" vertical="center" wrapText="1"/>
    </xf>
    <xf numFmtId="172" fontId="123" fillId="30" borderId="27" applyProtection="0">
      <alignment horizontal="left" vertical="center" wrapText="1"/>
    </xf>
    <xf numFmtId="172" fontId="123" fillId="30" borderId="27" applyProtection="0">
      <alignment horizontal="left" vertical="center" wrapText="1"/>
    </xf>
    <xf numFmtId="38" fontId="123" fillId="30" borderId="27" applyProtection="0">
      <alignment horizontal="right" vertical="center"/>
    </xf>
    <xf numFmtId="38" fontId="123" fillId="30" borderId="27" applyProtection="0">
      <alignment horizontal="right" vertical="center"/>
    </xf>
    <xf numFmtId="38" fontId="123" fillId="30" borderId="27" applyProtection="0">
      <alignment horizontal="right" vertical="center"/>
    </xf>
    <xf numFmtId="38" fontId="124" fillId="9" borderId="27" applyProtection="0">
      <alignment horizontal="right" vertical="center"/>
    </xf>
    <xf numFmtId="38" fontId="124" fillId="9" borderId="27" applyProtection="0">
      <alignment horizontal="right" vertical="center"/>
    </xf>
    <xf numFmtId="38" fontId="124" fillId="9" borderId="27" applyProtection="0">
      <alignment horizontal="right" vertical="center"/>
    </xf>
    <xf numFmtId="0" fontId="123" fillId="30" borderId="27" applyNumberFormat="0" applyProtection="0">
      <alignment horizontal="right" vertical="center"/>
    </xf>
    <xf numFmtId="0" fontId="123" fillId="30" borderId="27" applyNumberFormat="0" applyProtection="0">
      <alignment horizontal="right" vertical="center"/>
    </xf>
    <xf numFmtId="0" fontId="123" fillId="30" borderId="27" applyNumberFormat="0" applyProtection="0">
      <alignment horizontal="right" vertical="center"/>
    </xf>
    <xf numFmtId="0" fontId="124" fillId="9" borderId="27" applyNumberFormat="0" applyProtection="0">
      <alignment horizontal="right" vertical="center"/>
    </xf>
    <xf numFmtId="0" fontId="124" fillId="9" borderId="27" applyNumberFormat="0" applyProtection="0">
      <alignment horizontal="right" vertical="center"/>
    </xf>
    <xf numFmtId="0" fontId="124" fillId="9" borderId="27" applyNumberFormat="0" applyProtection="0">
      <alignment horizontal="right" vertical="center"/>
    </xf>
    <xf numFmtId="8" fontId="123" fillId="30" borderId="27" applyProtection="0">
      <alignment horizontal="right" vertical="center"/>
    </xf>
    <xf numFmtId="8" fontId="123" fillId="30" borderId="27" applyProtection="0">
      <alignment horizontal="right" vertical="center"/>
    </xf>
    <xf numFmtId="8" fontId="123" fillId="30" borderId="27" applyProtection="0">
      <alignment horizontal="right" vertical="center"/>
    </xf>
    <xf numFmtId="8" fontId="124" fillId="9" borderId="27" applyProtection="0">
      <alignment horizontal="right" vertical="center"/>
    </xf>
    <xf numFmtId="8" fontId="124" fillId="9" borderId="27" applyProtection="0">
      <alignment horizontal="right" vertical="center"/>
    </xf>
    <xf numFmtId="8" fontId="124" fillId="9" borderId="27" applyProtection="0">
      <alignment horizontal="right" vertical="center"/>
    </xf>
    <xf numFmtId="170" fontId="123" fillId="30" borderId="27" applyProtection="0">
      <alignment horizontal="center" vertical="center"/>
    </xf>
    <xf numFmtId="170" fontId="123" fillId="30" borderId="27" applyProtection="0">
      <alignment horizontal="center" vertical="center"/>
    </xf>
    <xf numFmtId="170" fontId="123" fillId="30" borderId="27" applyProtection="0">
      <alignment horizontal="center" vertical="center"/>
    </xf>
    <xf numFmtId="170" fontId="124" fillId="9" borderId="27" applyProtection="0">
      <alignment horizontal="center" vertical="center"/>
    </xf>
    <xf numFmtId="170" fontId="124" fillId="9" borderId="27" applyProtection="0">
      <alignment horizontal="center" vertical="center"/>
    </xf>
    <xf numFmtId="170" fontId="124" fillId="9" borderId="27" applyProtection="0">
      <alignment horizontal="center" vertical="center"/>
    </xf>
    <xf numFmtId="20" fontId="123" fillId="30" borderId="27" applyProtection="0">
      <alignment horizontal="center" vertical="center"/>
    </xf>
    <xf numFmtId="20" fontId="123" fillId="30" borderId="27" applyProtection="0">
      <alignment horizontal="center" vertical="center"/>
    </xf>
    <xf numFmtId="20" fontId="123" fillId="30" borderId="27" applyProtection="0">
      <alignment horizontal="center" vertical="center"/>
    </xf>
    <xf numFmtId="20" fontId="124" fillId="9" borderId="27" applyProtection="0">
      <alignment horizontal="center" vertical="center"/>
    </xf>
    <xf numFmtId="20" fontId="124" fillId="9" borderId="27" applyProtection="0">
      <alignment horizontal="center" vertical="center"/>
    </xf>
    <xf numFmtId="20" fontId="124" fillId="9" borderId="27" applyProtection="0">
      <alignment horizontal="center" vertical="center"/>
    </xf>
    <xf numFmtId="0" fontId="124" fillId="30" borderId="0" applyNumberFormat="0" applyBorder="0" applyProtection="0">
      <alignment horizontal="left" vertical="center"/>
    </xf>
    <xf numFmtId="0" fontId="124" fillId="30" borderId="0" applyNumberFormat="0" applyBorder="0" applyProtection="0">
      <alignment horizontal="left" vertical="center"/>
    </xf>
    <xf numFmtId="0" fontId="124" fillId="30" borderId="0" applyNumberFormat="0" applyBorder="0" applyProtection="0">
      <alignment horizontal="left" vertical="center"/>
    </xf>
    <xf numFmtId="0" fontId="124" fillId="30" borderId="0" applyNumberFormat="0" applyBorder="0" applyProtection="0">
      <alignment horizontal="right" vertical="center"/>
    </xf>
    <xf numFmtId="0" fontId="124" fillId="30" borderId="0" applyNumberFormat="0" applyBorder="0" applyProtection="0">
      <alignment horizontal="right" vertical="center"/>
    </xf>
    <xf numFmtId="0" fontId="124" fillId="30" borderId="0" applyNumberFormat="0" applyBorder="0" applyProtection="0">
      <alignment horizontal="right" vertical="center"/>
    </xf>
    <xf numFmtId="0" fontId="125" fillId="17" borderId="27" applyNumberFormat="0" applyProtection="0">
      <alignment horizontal="center" wrapText="1"/>
    </xf>
    <xf numFmtId="0" fontId="125" fillId="17" borderId="27" applyNumberFormat="0" applyProtection="0">
      <alignment horizontal="center" wrapText="1"/>
    </xf>
    <xf numFmtId="0" fontId="125" fillId="17" borderId="27" applyNumberFormat="0" applyProtection="0">
      <alignment horizontal="center" wrapText="1"/>
    </xf>
    <xf numFmtId="49" fontId="116" fillId="0" borderId="0" applyFill="0" applyBorder="0" applyProtection="0">
      <alignment horizontal="center" vertical="center"/>
    </xf>
    <xf numFmtId="3" fontId="116" fillId="0" borderId="0" applyFill="0" applyBorder="0" applyProtection="0">
      <alignment horizontal="center" vertical="center" wrapText="1"/>
    </xf>
    <xf numFmtId="49" fontId="116" fillId="0" borderId="0" applyFill="0" applyBorder="0" applyProtection="0">
      <alignment horizontal="center" vertical="center" wrapText="1"/>
    </xf>
    <xf numFmtId="38" fontId="114" fillId="0" borderId="0" applyFill="0" applyBorder="0" applyProtection="0">
      <alignment horizontal="center" vertical="center" wrapText="1"/>
    </xf>
    <xf numFmtId="0" fontId="16" fillId="0" borderId="0" applyNumberFormat="0" applyBorder="0" applyAlignment="0"/>
    <xf numFmtId="0" fontId="16" fillId="0" borderId="0" applyNumberFormat="0" applyBorder="0" applyAlignment="0"/>
    <xf numFmtId="0" fontId="16" fillId="0" borderId="0" applyNumberFormat="0" applyBorder="0" applyAlignment="0"/>
    <xf numFmtId="0" fontId="126" fillId="0" borderId="0" applyNumberFormat="0" applyBorder="0" applyAlignment="0"/>
    <xf numFmtId="0" fontId="126" fillId="0" borderId="0" applyNumberFormat="0" applyBorder="0" applyAlignment="0"/>
    <xf numFmtId="0" fontId="126" fillId="0" borderId="0" applyNumberFormat="0" applyBorder="0" applyAlignment="0"/>
    <xf numFmtId="0" fontId="127" fillId="0" borderId="0" applyNumberFormat="0" applyBorder="0" applyAlignment="0"/>
    <xf numFmtId="0" fontId="127" fillId="0" borderId="0" applyNumberFormat="0" applyBorder="0" applyAlignment="0"/>
    <xf numFmtId="0" fontId="127" fillId="0" borderId="0" applyNumberFormat="0" applyBorder="0" applyAlignment="0"/>
    <xf numFmtId="0" fontId="127" fillId="0" borderId="0" applyNumberFormat="0" applyBorder="0" applyAlignment="0"/>
    <xf numFmtId="0" fontId="127" fillId="0" borderId="0" applyNumberFormat="0" applyBorder="0" applyAlignment="0"/>
    <xf numFmtId="0" fontId="127" fillId="0" borderId="0" applyNumberFormat="0" applyBorder="0" applyAlignment="0"/>
    <xf numFmtId="0" fontId="128" fillId="0" borderId="0" applyNumberFormat="0" applyBorder="0" applyAlignment="0"/>
    <xf numFmtId="0" fontId="128" fillId="0" borderId="0" applyNumberFormat="0" applyBorder="0" applyAlignment="0"/>
    <xf numFmtId="0" fontId="128" fillId="0" borderId="0" applyNumberFormat="0" applyBorder="0" applyAlignment="0"/>
    <xf numFmtId="0" fontId="128" fillId="0" borderId="0" applyNumberFormat="0" applyBorder="0" applyAlignment="0"/>
    <xf numFmtId="0" fontId="128" fillId="0" borderId="0" applyNumberFormat="0" applyBorder="0" applyAlignment="0"/>
    <xf numFmtId="0" fontId="128" fillId="0" borderId="0" applyNumberFormat="0" applyBorder="0" applyAlignment="0"/>
    <xf numFmtId="0" fontId="129" fillId="0" borderId="0" applyNumberFormat="0" applyBorder="0" applyAlignment="0"/>
    <xf numFmtId="0" fontId="129" fillId="0" borderId="0" applyNumberFormat="0" applyBorder="0" applyAlignment="0"/>
    <xf numFmtId="0" fontId="129" fillId="0" borderId="0" applyNumberFormat="0" applyBorder="0" applyAlignment="0"/>
    <xf numFmtId="0" fontId="126" fillId="0" borderId="0" applyNumberFormat="0" applyBorder="0" applyAlignment="0"/>
    <xf numFmtId="0" fontId="126" fillId="0" borderId="0" applyNumberFormat="0" applyBorder="0" applyAlignment="0"/>
    <xf numFmtId="0" fontId="126" fillId="0" borderId="0" applyNumberFormat="0" applyBorder="0" applyAlignment="0"/>
    <xf numFmtId="0" fontId="126" fillId="0" borderId="0" applyNumberFormat="0" applyBorder="0" applyAlignment="0"/>
    <xf numFmtId="0" fontId="126" fillId="0" borderId="0" applyNumberFormat="0" applyBorder="0" applyAlignment="0"/>
    <xf numFmtId="0" fontId="126" fillId="0" borderId="0" applyNumberFormat="0" applyBorder="0" applyAlignment="0"/>
    <xf numFmtId="0" fontId="130" fillId="0" borderId="0" applyNumberFormat="0" applyBorder="0" applyAlignment="0"/>
    <xf numFmtId="0" fontId="130" fillId="0" borderId="0" applyNumberFormat="0" applyBorder="0" applyAlignment="0"/>
    <xf numFmtId="0" fontId="130" fillId="0" borderId="0" applyNumberFormat="0" applyBorder="0" applyAlignment="0"/>
    <xf numFmtId="0" fontId="16" fillId="0" borderId="0" applyNumberFormat="0" applyBorder="0" applyAlignment="0"/>
    <xf numFmtId="0" fontId="16" fillId="0" borderId="0" applyNumberFormat="0" applyBorder="0" applyAlignment="0"/>
    <xf numFmtId="0" fontId="16" fillId="0" borderId="0" applyNumberFormat="0" applyBorder="0" applyAlignment="0"/>
    <xf numFmtId="0" fontId="131" fillId="0" borderId="0" applyNumberFormat="0" applyBorder="0" applyAlignment="0"/>
    <xf numFmtId="0" fontId="131" fillId="0" borderId="0" applyNumberFormat="0" applyBorder="0" applyAlignment="0"/>
    <xf numFmtId="0" fontId="131" fillId="0" borderId="0" applyNumberFormat="0" applyBorder="0" applyAlignment="0"/>
    <xf numFmtId="0" fontId="132" fillId="0" borderId="0" applyNumberFormat="0" applyBorder="0" applyAlignment="0"/>
    <xf numFmtId="0" fontId="132" fillId="0" borderId="0" applyNumberFormat="0" applyBorder="0" applyAlignment="0"/>
    <xf numFmtId="0" fontId="132" fillId="0" borderId="0" applyNumberFormat="0" applyBorder="0" applyAlignment="0"/>
    <xf numFmtId="0" fontId="16" fillId="0" borderId="0" applyNumberFormat="0" applyBorder="0" applyAlignment="0"/>
    <xf numFmtId="0" fontId="16" fillId="0" borderId="0" applyNumberFormat="0" applyBorder="0" applyAlignment="0"/>
    <xf numFmtId="0" fontId="16" fillId="0" borderId="0" applyNumberFormat="0" applyBorder="0" applyAlignment="0"/>
    <xf numFmtId="0" fontId="133" fillId="0" borderId="0" applyNumberFormat="0" applyBorder="0" applyAlignment="0"/>
    <xf numFmtId="0" fontId="96" fillId="0" borderId="0" applyNumberFormat="0" applyBorder="0" applyAlignment="0"/>
    <xf numFmtId="0" fontId="134" fillId="41" borderId="0"/>
    <xf numFmtId="0" fontId="134" fillId="41" borderId="0"/>
    <xf numFmtId="0" fontId="134" fillId="41" borderId="0"/>
    <xf numFmtId="0" fontId="134" fillId="41" borderId="0"/>
    <xf numFmtId="0" fontId="134" fillId="41" borderId="0"/>
    <xf numFmtId="0" fontId="134" fillId="41" borderId="0"/>
    <xf numFmtId="0" fontId="134" fillId="41" borderId="0"/>
    <xf numFmtId="0" fontId="134" fillId="41" borderId="0"/>
    <xf numFmtId="7" fontId="2" fillId="0" borderId="19"/>
    <xf numFmtId="40" fontId="135" fillId="0" borderId="0" applyBorder="0">
      <alignment horizontal="right"/>
    </xf>
    <xf numFmtId="164" fontId="20" fillId="0" borderId="0">
      <alignment horizontal="center"/>
    </xf>
    <xf numFmtId="164" fontId="20" fillId="0" borderId="0">
      <alignment horizontal="center"/>
    </xf>
    <xf numFmtId="164" fontId="13" fillId="0" borderId="0"/>
    <xf numFmtId="164" fontId="13" fillId="0" borderId="0"/>
    <xf numFmtId="164" fontId="13" fillId="0" borderId="0"/>
    <xf numFmtId="164" fontId="13" fillId="0" borderId="0"/>
    <xf numFmtId="0" fontId="17" fillId="0" borderId="0"/>
    <xf numFmtId="0" fontId="52" fillId="0" borderId="14"/>
    <xf numFmtId="0" fontId="114" fillId="0" borderId="0" applyFill="0" applyBorder="0" applyProtection="0">
      <alignment horizontal="center" vertical="center"/>
    </xf>
    <xf numFmtId="0" fontId="136" fillId="0" borderId="0" applyBorder="0" applyProtection="0">
      <alignment vertical="center"/>
    </xf>
    <xf numFmtId="0" fontId="136" fillId="0" borderId="1" applyBorder="0" applyProtection="0">
      <alignment horizontal="right" vertical="center"/>
    </xf>
    <xf numFmtId="0" fontId="137" fillId="42" borderId="0" applyBorder="0" applyProtection="0">
      <alignment horizontal="centerContinuous" vertical="center"/>
    </xf>
    <xf numFmtId="0" fontId="137" fillId="43" borderId="1" applyBorder="0" applyProtection="0">
      <alignment horizontal="centerContinuous" vertical="center"/>
    </xf>
    <xf numFmtId="0" fontId="114" fillId="0" borderId="0" applyFill="0" applyBorder="0" applyProtection="0"/>
    <xf numFmtId="0" fontId="138" fillId="0" borderId="0" applyFill="0" applyBorder="0" applyProtection="0">
      <alignment horizontal="left"/>
    </xf>
    <xf numFmtId="0" fontId="62" fillId="0" borderId="7" applyFill="0" applyBorder="0" applyProtection="0">
      <alignment horizontal="left" vertical="top"/>
    </xf>
    <xf numFmtId="0" fontId="139" fillId="0" borderId="0" applyFill="0" applyBorder="0" applyProtection="0">
      <alignment horizontal="center" vertical="center"/>
    </xf>
    <xf numFmtId="0" fontId="140" fillId="0" borderId="0" applyFill="0" applyBorder="0" applyProtection="0">
      <alignment vertical="top"/>
    </xf>
    <xf numFmtId="0" fontId="11" fillId="0" borderId="0" applyFill="0" applyBorder="0" applyProtection="0">
      <alignment vertical="center"/>
    </xf>
    <xf numFmtId="0" fontId="34" fillId="0" borderId="0" applyFill="0" applyBorder="0" applyProtection="0"/>
    <xf numFmtId="49" fontId="141" fillId="0" borderId="0"/>
    <xf numFmtId="0" fontId="1" fillId="11" borderId="0" applyNumberFormat="0" applyFont="0" applyBorder="0" applyAlignment="0" applyProtection="0"/>
    <xf numFmtId="0" fontId="6" fillId="11" borderId="0" applyNumberFormat="0" applyFont="0" applyBorder="0" applyAlignment="0" applyProtection="0"/>
    <xf numFmtId="0" fontId="3" fillId="0" borderId="0" applyNumberFormat="0" applyFont="0" applyFill="0" applyBorder="0" applyProtection="0">
      <alignment horizontal="left" vertical="top" wrapText="1"/>
    </xf>
    <xf numFmtId="0" fontId="122" fillId="0" borderId="0">
      <alignment vertical="top"/>
    </xf>
    <xf numFmtId="0" fontId="142" fillId="0" borderId="0" applyFill="0" applyBorder="0" applyAlignment="0" applyProtection="0">
      <alignment horizontal="right"/>
    </xf>
    <xf numFmtId="0" fontId="1" fillId="0" borderId="0"/>
    <xf numFmtId="0" fontId="6" fillId="0" borderId="0"/>
    <xf numFmtId="0" fontId="143" fillId="0" borderId="0">
      <protection locked="0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0" fontId="144" fillId="0" borderId="0"/>
    <xf numFmtId="0" fontId="145" fillId="0" borderId="0" applyNumberFormat="0" applyBorder="0"/>
    <xf numFmtId="0" fontId="146" fillId="33" borderId="0"/>
    <xf numFmtId="0" fontId="145" fillId="0" borderId="0" applyNumberFormat="0" applyBorder="0"/>
    <xf numFmtId="0" fontId="145" fillId="0" borderId="0" applyNumberFormat="0" applyBorder="0"/>
    <xf numFmtId="0" fontId="145" fillId="0" borderId="0" applyNumberFormat="0" applyBorder="0"/>
    <xf numFmtId="0" fontId="145" fillId="0" borderId="0" applyNumberFormat="0" applyBorder="0"/>
    <xf numFmtId="270" fontId="107" fillId="0" borderId="0" applyNumberFormat="0" applyFill="0" applyBorder="0" applyAlignment="0" applyProtection="0"/>
    <xf numFmtId="0" fontId="147" fillId="0" borderId="0"/>
    <xf numFmtId="37" fontId="148" fillId="0" borderId="0" applyNumberFormat="0" applyFill="0" applyBorder="0" applyAlignment="0" applyProtection="0">
      <alignment horizontal="center"/>
    </xf>
    <xf numFmtId="37" fontId="149" fillId="0" borderId="0"/>
    <xf numFmtId="182" fontId="149" fillId="0" borderId="0"/>
    <xf numFmtId="0" fontId="51" fillId="21" borderId="4"/>
    <xf numFmtId="183" fontId="6" fillId="0" borderId="2" applyNumberFormat="0" applyFont="0" applyFill="0" applyAlignment="0" applyProtection="0"/>
    <xf numFmtId="0" fontId="149" fillId="0" borderId="0"/>
    <xf numFmtId="37" fontId="148" fillId="0" borderId="0" applyNumberFormat="0" applyFill="0" applyBorder="0" applyAlignment="0" applyProtection="0">
      <alignment horizontal="center"/>
    </xf>
    <xf numFmtId="0" fontId="126" fillId="0" borderId="30" applyNumberFormat="0"/>
    <xf numFmtId="0" fontId="126" fillId="0" borderId="30" applyNumberFormat="0"/>
    <xf numFmtId="0" fontId="126" fillId="0" borderId="30" applyNumberFormat="0"/>
    <xf numFmtId="6" fontId="150" fillId="0" borderId="13" applyFill="0" applyAlignment="0" applyProtection="0"/>
    <xf numFmtId="8" fontId="2" fillId="0" borderId="13"/>
    <xf numFmtId="0" fontId="79" fillId="0" borderId="31"/>
    <xf numFmtId="0" fontId="79" fillId="0" borderId="14"/>
    <xf numFmtId="0" fontId="32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2" fillId="0" borderId="0"/>
    <xf numFmtId="179" fontId="7" fillId="0" borderId="1" applyNumberFormat="0" applyFont="0" applyFill="0" applyAlignment="0" applyProtection="0"/>
    <xf numFmtId="0" fontId="2" fillId="0" borderId="1" applyNumberFormat="0" applyFont="0" applyFill="0" applyProtection="0">
      <alignment horizontal="centerContinuous"/>
    </xf>
    <xf numFmtId="0" fontId="2" fillId="0" borderId="1" applyNumberFormat="0" applyFont="0" applyFill="0" applyProtection="0">
      <alignment horizontal="centerContinuous"/>
    </xf>
    <xf numFmtId="5" fontId="2" fillId="0" borderId="11" applyNumberFormat="0" applyFont="0" applyFill="0" applyAlignment="0" applyProtection="0"/>
    <xf numFmtId="0" fontId="51" fillId="0" borderId="0">
      <alignment horizontal="center"/>
    </xf>
    <xf numFmtId="192" fontId="151" fillId="0" borderId="0">
      <alignment horizontal="left"/>
      <protection locked="0"/>
    </xf>
    <xf numFmtId="37" fontId="20" fillId="34" borderId="0" applyNumberFormat="0" applyBorder="0" applyAlignment="0" applyProtection="0"/>
    <xf numFmtId="37" fontId="20" fillId="34" borderId="0" applyNumberFormat="0" applyBorder="0" applyAlignment="0" applyProtection="0"/>
    <xf numFmtId="37" fontId="20" fillId="0" borderId="0"/>
    <xf numFmtId="37" fontId="20" fillId="0" borderId="0"/>
    <xf numFmtId="37" fontId="20" fillId="34" borderId="0" applyNumberFormat="0" applyBorder="0" applyAlignment="0" applyProtection="0"/>
    <xf numFmtId="3" fontId="152" fillId="0" borderId="23" applyProtection="0"/>
    <xf numFmtId="6" fontId="153" fillId="0" borderId="11" applyNumberFormat="0" applyFill="0" applyBorder="0" applyAlignment="0" applyProtection="0">
      <alignment horizontal="right"/>
    </xf>
    <xf numFmtId="0" fontId="17" fillId="0" borderId="0"/>
    <xf numFmtId="183" fontId="25" fillId="0" borderId="0"/>
    <xf numFmtId="271" fontId="1" fillId="0" borderId="0" applyFont="0" applyFill="0" applyBorder="0" applyAlignment="0" applyProtection="0"/>
    <xf numFmtId="272" fontId="1" fillId="0" borderId="0" applyFont="0" applyFill="0" applyBorder="0" applyAlignment="0" applyProtection="0"/>
    <xf numFmtId="0" fontId="154" fillId="0" borderId="0" applyNumberFormat="0" applyBorder="0"/>
    <xf numFmtId="0" fontId="154" fillId="0" borderId="0" applyNumberFormat="0" applyBorder="0"/>
    <xf numFmtId="0" fontId="154" fillId="0" borderId="0" applyNumberFormat="0" applyBorder="0"/>
    <xf numFmtId="0" fontId="155" fillId="0" borderId="0" applyNumberFormat="0" applyFill="0" applyBorder="0" applyAlignment="0" applyProtection="0"/>
    <xf numFmtId="192" fontId="7" fillId="0" borderId="0" applyFont="0" applyFill="0" applyBorder="0" applyProtection="0">
      <alignment horizontal="right"/>
    </xf>
    <xf numFmtId="1" fontId="156" fillId="0" borderId="0">
      <alignment horizontal="right"/>
    </xf>
    <xf numFmtId="204" fontId="9" fillId="44" borderId="0" applyNumberFormat="0" applyFont="0" applyBorder="0" applyAlignment="0" applyProtection="0"/>
    <xf numFmtId="204" fontId="9" fillId="44" borderId="0" applyNumberFormat="0" applyFont="0" applyBorder="0" applyAlignment="0" applyProtection="0"/>
    <xf numFmtId="273" fontId="36" fillId="0" borderId="0" applyFont="0" applyFill="0" applyBorder="0" applyAlignment="0" applyProtection="0"/>
    <xf numFmtId="5" fontId="10" fillId="0" borderId="0" applyFont="0" applyFill="0" applyBorder="0" applyAlignment="0" applyProtection="0">
      <alignment vertical="top"/>
    </xf>
    <xf numFmtId="0" fontId="6" fillId="0" borderId="0"/>
    <xf numFmtId="274" fontId="6" fillId="0" borderId="0" applyFont="0" applyFill="0" applyBorder="0" applyAlignment="0" applyProtection="0"/>
    <xf numFmtId="275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</cellStyleXfs>
  <cellXfs count="42">
    <xf numFmtId="0" fontId="0" fillId="0" borderId="0" xfId="0"/>
    <xf numFmtId="0" fontId="9" fillId="0" borderId="0" xfId="891"/>
    <xf numFmtId="0" fontId="2" fillId="0" borderId="0" xfId="891" applyFont="1" applyProtection="1"/>
    <xf numFmtId="0" fontId="9" fillId="0" borderId="0" xfId="891" applyProtection="1"/>
    <xf numFmtId="0" fontId="2" fillId="0" borderId="0" xfId="891" applyFont="1" applyAlignment="1" applyProtection="1">
      <alignment horizontal="right"/>
    </xf>
    <xf numFmtId="0" fontId="34" fillId="0" borderId="0" xfId="891" applyFont="1" applyProtection="1"/>
    <xf numFmtId="0" fontId="157" fillId="0" borderId="0" xfId="891" applyFont="1" applyAlignment="1" applyProtection="1">
      <alignment horizontal="centerContinuous"/>
    </xf>
    <xf numFmtId="0" fontId="144" fillId="0" borderId="0" xfId="891" applyFont="1" applyAlignment="1" applyProtection="1">
      <alignment horizontal="centerContinuous"/>
    </xf>
    <xf numFmtId="0" fontId="144" fillId="0" borderId="0" xfId="891" applyFont="1" applyFill="1" applyAlignment="1" applyProtection="1">
      <alignment horizontal="centerContinuous"/>
    </xf>
    <xf numFmtId="0" fontId="144" fillId="45" borderId="0" xfId="891" applyFont="1" applyFill="1" applyAlignment="1" applyProtection="1">
      <alignment horizontal="centerContinuous"/>
    </xf>
    <xf numFmtId="0" fontId="2" fillId="0" borderId="0" xfId="891" applyFont="1" applyAlignment="1" applyProtection="1">
      <alignment horizontal="centerContinuous"/>
    </xf>
    <xf numFmtId="0" fontId="42" fillId="0" borderId="32" xfId="891" applyFont="1" applyBorder="1" applyAlignment="1" applyProtection="1">
      <alignment horizontal="center" vertical="center" wrapText="1"/>
    </xf>
    <xf numFmtId="0" fontId="42" fillId="0" borderId="24" xfId="891" applyFont="1" applyBorder="1" applyAlignment="1" applyProtection="1">
      <alignment horizontal="center" vertical="center" wrapText="1"/>
    </xf>
    <xf numFmtId="0" fontId="9" fillId="0" borderId="0" xfId="891" applyFill="1"/>
    <xf numFmtId="0" fontId="42" fillId="0" borderId="0" xfId="890" applyFont="1" applyProtection="1"/>
    <xf numFmtId="0" fontId="9" fillId="0" borderId="0" xfId="890" applyFont="1"/>
    <xf numFmtId="0" fontId="9" fillId="0" borderId="0" xfId="891" applyFont="1" applyAlignment="1">
      <alignment vertical="center"/>
    </xf>
    <xf numFmtId="0" fontId="2" fillId="0" borderId="0" xfId="892" applyFont="1"/>
    <xf numFmtId="0" fontId="150" fillId="0" borderId="0" xfId="891" applyFont="1" applyFill="1"/>
    <xf numFmtId="0" fontId="9" fillId="0" borderId="0" xfId="891" applyAlignment="1" applyProtection="1">
      <alignment horizontal="center"/>
    </xf>
    <xf numFmtId="0" fontId="2" fillId="0" borderId="0" xfId="891" applyFont="1" applyAlignment="1" applyProtection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7" fontId="9" fillId="0" borderId="0" xfId="890" applyNumberFormat="1" applyFill="1" applyBorder="1" applyAlignment="1" applyProtection="1">
      <alignment horizontal="center" vertical="center" wrapText="1"/>
    </xf>
    <xf numFmtId="44" fontId="9" fillId="0" borderId="0" xfId="292" applyFont="1" applyFill="1" applyBorder="1" applyAlignment="1" applyProtection="1">
      <alignment horizontal="center" vertical="center"/>
      <protection locked="0"/>
    </xf>
    <xf numFmtId="0" fontId="9" fillId="0" borderId="0" xfId="891" applyFill="1" applyProtection="1"/>
    <xf numFmtId="0" fontId="157" fillId="0" borderId="0" xfId="891" applyFont="1" applyFill="1" applyAlignment="1" applyProtection="1">
      <alignment horizontal="centerContinuous"/>
    </xf>
    <xf numFmtId="0" fontId="42" fillId="0" borderId="0" xfId="891" applyFont="1" applyFill="1" applyBorder="1" applyAlignment="1" applyProtection="1">
      <alignment horizontal="center" vertical="center" wrapText="1"/>
    </xf>
    <xf numFmtId="0" fontId="0" fillId="0" borderId="0" xfId="0" applyFill="1" applyAlignment="1"/>
    <xf numFmtId="0" fontId="0" fillId="0" borderId="0" xfId="0" applyFill="1" applyAlignment="1">
      <alignment wrapText="1"/>
    </xf>
    <xf numFmtId="0" fontId="144" fillId="46" borderId="0" xfId="891" applyFont="1" applyFill="1" applyAlignment="1" applyProtection="1">
      <alignment horizontal="centerContinuous"/>
    </xf>
    <xf numFmtId="3" fontId="6" fillId="0" borderId="15" xfId="894" applyNumberFormat="1" applyFont="1" applyFill="1" applyBorder="1" applyAlignment="1" applyProtection="1">
      <alignment horizontal="center" vertical="center" wrapText="1"/>
    </xf>
    <xf numFmtId="166" fontId="6" fillId="0" borderId="15" xfId="894" applyNumberFormat="1" applyFont="1" applyBorder="1" applyAlignment="1" applyProtection="1">
      <alignment horizontal="center" vertical="center" wrapText="1"/>
    </xf>
    <xf numFmtId="7" fontId="6" fillId="0" borderId="24" xfId="890" applyNumberFormat="1" applyFont="1" applyFill="1" applyBorder="1" applyAlignment="1" applyProtection="1">
      <alignment horizontal="center" vertical="center" wrapText="1"/>
    </xf>
    <xf numFmtId="44" fontId="6" fillId="46" borderId="24" xfId="292" applyFont="1" applyFill="1" applyBorder="1" applyAlignment="1" applyProtection="1">
      <alignment horizontal="center" vertical="center"/>
      <protection locked="0"/>
    </xf>
    <xf numFmtId="3" fontId="6" fillId="0" borderId="15" xfId="890" applyNumberFormat="1" applyFont="1" applyFill="1" applyBorder="1" applyAlignment="1" applyProtection="1">
      <alignment horizontal="center" vertical="center" wrapText="1"/>
    </xf>
    <xf numFmtId="17" fontId="6" fillId="47" borderId="24" xfId="895" applyNumberFormat="1" applyFont="1" applyFill="1" applyBorder="1" applyAlignment="1">
      <alignment horizontal="center"/>
    </xf>
    <xf numFmtId="3" fontId="6" fillId="0" borderId="24" xfId="894" applyNumberFormat="1" applyFont="1" applyFill="1" applyBorder="1" applyAlignment="1" applyProtection="1">
      <alignment horizontal="center" vertical="center"/>
    </xf>
    <xf numFmtId="14" fontId="9" fillId="0" borderId="0" xfId="891" applyNumberFormat="1"/>
    <xf numFmtId="0" fontId="34" fillId="45" borderId="1" xfId="893" applyFont="1" applyFill="1" applyBorder="1" applyAlignment="1" applyProtection="1">
      <alignment horizontal="center" wrapText="1"/>
      <protection locked="0"/>
    </xf>
    <xf numFmtId="0" fontId="9" fillId="0" borderId="0" xfId="891" applyAlignment="1">
      <alignment vertical="center" wrapText="1"/>
    </xf>
    <xf numFmtId="0" fontId="0" fillId="0" borderId="0" xfId="0" applyAlignment="1">
      <alignment wrapText="1"/>
    </xf>
  </cellXfs>
  <cellStyles count="1493">
    <cellStyle name="$" xfId="1" xr:uid="{00000000-0005-0000-0000-000000000000}"/>
    <cellStyle name="$ &amp; ¢" xfId="2" xr:uid="{00000000-0005-0000-0000-000001000000}"/>
    <cellStyle name="$." xfId="3" xr:uid="{00000000-0005-0000-0000-000002000000}"/>
    <cellStyle name="$_Alliance Merger Analysis" xfId="4" xr:uid="{00000000-0005-0000-0000-000003000000}"/>
    <cellStyle name="$_ALY Misery Chart" xfId="5" xr:uid="{00000000-0005-0000-0000-000004000000}"/>
    <cellStyle name="$_Buckeye Valuation Final" xfId="6" xr:uid="{00000000-0005-0000-0000-000005000000}"/>
    <cellStyle name="$_EDS Comps" xfId="7" xr:uid="{00000000-0005-0000-0000-000006000000}"/>
    <cellStyle name="$_Merisant Merger Model v10" xfId="8" xr:uid="{00000000-0005-0000-0000-000007000000}"/>
    <cellStyle name="$_Olympic Comps" xfId="9" xr:uid="{00000000-0005-0000-0000-000008000000}"/>
    <cellStyle name="$_Project Performance Merger Analysis 5-9-05" xfId="10" xr:uid="{00000000-0005-0000-0000-000009000000}"/>
    <cellStyle name="$_Project Pump Model vDS5" xfId="11" xr:uid="{00000000-0005-0000-0000-00000A000000}"/>
    <cellStyle name="$_Ruby AD Model v5" xfId="12" xr:uid="{00000000-0005-0000-0000-00000B000000}"/>
    <cellStyle name="$_Starlight Valuation" xfId="13" xr:uid="{00000000-0005-0000-0000-00000C000000}"/>
    <cellStyle name="$_Sunset Model_FINAL" xfId="14" xr:uid="{00000000-0005-0000-0000-00000D000000}"/>
    <cellStyle name="$m" xfId="15" xr:uid="{00000000-0005-0000-0000-00000E000000}"/>
    <cellStyle name="$q" xfId="16" xr:uid="{00000000-0005-0000-0000-00000F000000}"/>
    <cellStyle name="$q*" xfId="17" xr:uid="{00000000-0005-0000-0000-000010000000}"/>
    <cellStyle name="$q* 2" xfId="18" xr:uid="{00000000-0005-0000-0000-000011000000}"/>
    <cellStyle name="$q_AVP" xfId="19" xr:uid="{00000000-0005-0000-0000-000012000000}"/>
    <cellStyle name="$qA" xfId="20" xr:uid="{00000000-0005-0000-0000-000013000000}"/>
    <cellStyle name="$qRange" xfId="21" xr:uid="{00000000-0005-0000-0000-000014000000}"/>
    <cellStyle name="%" xfId="22" xr:uid="{00000000-0005-0000-0000-000015000000}"/>
    <cellStyle name="% change/margin" xfId="23" xr:uid="{00000000-0005-0000-0000-000016000000}"/>
    <cellStyle name="% Presentation" xfId="24" xr:uid="{00000000-0005-0000-0000-000017000000}"/>
    <cellStyle name="%%" xfId="25" xr:uid="{00000000-0005-0000-0000-000018000000}"/>
    <cellStyle name="%." xfId="26" xr:uid="{00000000-0005-0000-0000-000019000000}"/>
    <cellStyle name="%.00" xfId="27" xr:uid="{00000000-0005-0000-0000-00001A000000}"/>
    <cellStyle name="%_Alliance Merger Analysis" xfId="28" xr:uid="{00000000-0005-0000-0000-00001B000000}"/>
    <cellStyle name="%_Buckeye Valuation Final" xfId="29" xr:uid="{00000000-0005-0000-0000-00001C000000}"/>
    <cellStyle name="%_Comparable Company Analysis" xfId="30" xr:uid="{00000000-0005-0000-0000-00001D000000}"/>
    <cellStyle name="%_Comparable Company Analysis V2.0" xfId="31" xr:uid="{00000000-0005-0000-0000-00001E000000}"/>
    <cellStyle name="%_Comps" xfId="32" xr:uid="{00000000-0005-0000-0000-00001F000000}"/>
    <cellStyle name="%_Comps2" xfId="33" xr:uid="{00000000-0005-0000-0000-000020000000}"/>
    <cellStyle name="%_Industrial Minerals Comps (January 12 2005)" xfId="34" xr:uid="{00000000-0005-0000-0000-000021000000}"/>
    <cellStyle name="%_INTL Comps 3-2-06" xfId="35" xr:uid="{00000000-0005-0000-0000-000022000000}"/>
    <cellStyle name="%_Market Size Analysis v1" xfId="36" xr:uid="{00000000-0005-0000-0000-000023000000}"/>
    <cellStyle name="%_Merisant Merger Model v10" xfId="37" xr:uid="{00000000-0005-0000-0000-000024000000}"/>
    <cellStyle name="%_Precedents v22" xfId="38" xr:uid="{00000000-0005-0000-0000-000025000000}"/>
    <cellStyle name="%_Project Performance Merger Analysis 5-9-05" xfId="39" xr:uid="{00000000-0005-0000-0000-000026000000}"/>
    <cellStyle name="%_Project Pump Model vDS5" xfId="40" xr:uid="{00000000-0005-0000-0000-000027000000}"/>
    <cellStyle name="%_Rackable Comps v3" xfId="41" xr:uid="{00000000-0005-0000-0000-000028000000}"/>
    <cellStyle name="%_rackable ipo model v10" xfId="42" xr:uid="{00000000-0005-0000-0000-000029000000}"/>
    <cellStyle name="%_Savi Comps" xfId="43" xr:uid="{00000000-0005-0000-0000-00002A000000}"/>
    <cellStyle name="%_Stealth Valuation v2" xfId="44" xr:uid="{00000000-0005-0000-0000-00002B000000}"/>
    <cellStyle name="%_Sunset Model_FINAL" xfId="45" xr:uid="{00000000-0005-0000-0000-00002C000000}"/>
    <cellStyle name="%_WACC_12.4.02." xfId="46" xr:uid="{00000000-0005-0000-0000-00002D000000}"/>
    <cellStyle name="%_Xyratex valuation" xfId="47" xr:uid="{00000000-0005-0000-0000-00002E000000}"/>
    <cellStyle name="%2" xfId="48" xr:uid="{00000000-0005-0000-0000-00002F000000}"/>
    <cellStyle name="******************************************" xfId="49" xr:uid="{00000000-0005-0000-0000-000030000000}"/>
    <cellStyle name="." xfId="50" xr:uid="{00000000-0005-0000-0000-000031000000}"/>
    <cellStyle name="..1" xfId="51" xr:uid="{00000000-0005-0000-0000-000032000000}"/>
    <cellStyle name=".0" xfId="52" xr:uid="{00000000-0005-0000-0000-000033000000}"/>
    <cellStyle name=".0 2" xfId="53" xr:uid="{00000000-0005-0000-0000-000034000000}"/>
    <cellStyle name=".0\" xfId="54" xr:uid="{00000000-0005-0000-0000-000035000000}"/>
    <cellStyle name=".00" xfId="55" xr:uid="{00000000-0005-0000-0000-000036000000}"/>
    <cellStyle name=".00 2" xfId="56" xr:uid="{00000000-0005-0000-0000-000037000000}"/>
    <cellStyle name=".000" xfId="57" xr:uid="{00000000-0005-0000-0000-000038000000}"/>
    <cellStyle name=".1" xfId="58" xr:uid="{00000000-0005-0000-0000-000039000000}"/>
    <cellStyle name=".1 2" xfId="59" xr:uid="{00000000-0005-0000-0000-00003A000000}"/>
    <cellStyle name=".11" xfId="60" xr:uid="{00000000-0005-0000-0000-00003B000000}"/>
    <cellStyle name=".2" xfId="61" xr:uid="{00000000-0005-0000-0000-00003C000000}"/>
    <cellStyle name=".3" xfId="62" xr:uid="{00000000-0005-0000-0000-00003D000000}"/>
    <cellStyle name=".d." xfId="63" xr:uid="{00000000-0005-0000-0000-00003E000000}"/>
    <cellStyle name=".q" xfId="64" xr:uid="{00000000-0005-0000-0000-00003F000000}"/>
    <cellStyle name="_Moly Model 7-9-07 (4) v3" xfId="65" xr:uid="{00000000-0005-0000-0000-000040000000}"/>
    <cellStyle name="_Project Monterey Financial Model v06" xfId="66" xr:uid="{00000000-0005-0000-0000-000041000000}"/>
    <cellStyle name="£ BP" xfId="67" xr:uid="{00000000-0005-0000-0000-000042000000}"/>
    <cellStyle name="¥ JY" xfId="68" xr:uid="{00000000-0005-0000-0000-000043000000}"/>
    <cellStyle name="0" xfId="69" xr:uid="{00000000-0005-0000-0000-000044000000}"/>
    <cellStyle name="0 2" xfId="70" xr:uid="{00000000-0005-0000-0000-000045000000}"/>
    <cellStyle name="0_A-C Comps(3.29.06)" xfId="71" xr:uid="{00000000-0005-0000-0000-000046000000}"/>
    <cellStyle name="0_A-C Comps(3.29.06) 2" xfId="72" xr:uid="{00000000-0005-0000-0000-000047000000}"/>
    <cellStyle name="0_ALY Accretion_Dilution Combination_DLS" xfId="73" xr:uid="{00000000-0005-0000-0000-000048000000}"/>
    <cellStyle name="0_ALY Accretion_Dilution Combination_DLS 2" xfId="74" xr:uid="{00000000-0005-0000-0000-000049000000}"/>
    <cellStyle name="0_ALY Financing Model (3-27)(v2)22" xfId="75" xr:uid="{00000000-0005-0000-0000-00004A000000}"/>
    <cellStyle name="0_ALY Financing Model (3-27)(v2)22 2" xfId="76" xr:uid="{00000000-0005-0000-0000-00004B000000}"/>
    <cellStyle name="0_Moly Model 7-9-07 (4) v3" xfId="77" xr:uid="{00000000-0005-0000-0000-00004C000000}"/>
    <cellStyle name="0_Moly Model 7-9-07 (4) v3 2" xfId="78" xr:uid="{00000000-0005-0000-0000-00004D000000}"/>
    <cellStyle name="0_Project Cricket Fairness Opinion Source File" xfId="79" xr:uid="{00000000-0005-0000-0000-00004E000000}"/>
    <cellStyle name="0_Project Cricket Fairness Opinion Source File 2" xfId="80" xr:uid="{00000000-0005-0000-0000-00004F000000}"/>
    <cellStyle name="0_Project Monterey Financial Model v06" xfId="81" xr:uid="{00000000-0005-0000-0000-000050000000}"/>
    <cellStyle name="0_Project Monterey Financial Model v06 2" xfId="82" xr:uid="{00000000-0005-0000-0000-000051000000}"/>
    <cellStyle name="1" xfId="83" xr:uid="{00000000-0005-0000-0000-000052000000}"/>
    <cellStyle name="1_Chart of Accounts Mapping" xfId="84" xr:uid="{00000000-0005-0000-0000-000053000000}"/>
    <cellStyle name="1_Chart of Accounts Mapping - BS" xfId="85" xr:uid="{00000000-0005-0000-0000-000054000000}"/>
    <cellStyle name="1_Chart of Accounts Mapping - IS - Expense" xfId="86" xr:uid="{00000000-0005-0000-0000-000055000000}"/>
    <cellStyle name="10" xfId="87" xr:uid="{00000000-0005-0000-0000-000056000000}"/>
    <cellStyle name="10 2" xfId="88" xr:uid="{00000000-0005-0000-0000-000057000000}"/>
    <cellStyle name="12" xfId="89" xr:uid="{00000000-0005-0000-0000-000058000000}"/>
    <cellStyle name="14" xfId="90" xr:uid="{00000000-0005-0000-0000-000059000000}"/>
    <cellStyle name="18" xfId="91" xr:uid="{00000000-0005-0000-0000-00005A000000}"/>
    <cellStyle name="1998" xfId="92" xr:uid="{00000000-0005-0000-0000-00005B000000}"/>
    <cellStyle name="1Decimal" xfId="93" xr:uid="{00000000-0005-0000-0000-00005C000000}"/>
    <cellStyle name="¹éºÐÀ²_±âÅ¸" xfId="94" xr:uid="{00000000-0005-0000-0000-00005D000000}"/>
    <cellStyle name="2 Decimal Places" xfId="95" xr:uid="{00000000-0005-0000-0000-00005E000000}"/>
    <cellStyle name="20% - Accent1" xfId="96" builtinId="30" customBuiltin="1"/>
    <cellStyle name="20% - Accent1 2" xfId="97" xr:uid="{00000000-0005-0000-0000-000060000000}"/>
    <cellStyle name="20% - Accent1 2 2" xfId="98" xr:uid="{00000000-0005-0000-0000-000061000000}"/>
    <cellStyle name="20% - Accent2" xfId="99" builtinId="34" customBuiltin="1"/>
    <cellStyle name="20% - Accent2 2" xfId="100" xr:uid="{00000000-0005-0000-0000-000063000000}"/>
    <cellStyle name="20% - Accent2 2 2" xfId="101" xr:uid="{00000000-0005-0000-0000-000064000000}"/>
    <cellStyle name="20% - Accent3" xfId="102" builtinId="38" customBuiltin="1"/>
    <cellStyle name="20% - Accent3 2" xfId="103" xr:uid="{00000000-0005-0000-0000-000066000000}"/>
    <cellStyle name="20% - Accent3 2 2" xfId="104" xr:uid="{00000000-0005-0000-0000-000067000000}"/>
    <cellStyle name="20% - Accent4" xfId="105" builtinId="42" customBuiltin="1"/>
    <cellStyle name="20% - Accent4 2" xfId="106" xr:uid="{00000000-0005-0000-0000-000069000000}"/>
    <cellStyle name="20% - Accent4 2 2" xfId="107" xr:uid="{00000000-0005-0000-0000-00006A000000}"/>
    <cellStyle name="20% - Accent5" xfId="108" builtinId="46" customBuiltin="1"/>
    <cellStyle name="20% - Accent5 2" xfId="109" xr:uid="{00000000-0005-0000-0000-00006C000000}"/>
    <cellStyle name="20% - Accent5 2 2" xfId="110" xr:uid="{00000000-0005-0000-0000-00006D000000}"/>
    <cellStyle name="20% - Accent6" xfId="111" builtinId="50" customBuiltin="1"/>
    <cellStyle name="20% - Accent6 2" xfId="112" xr:uid="{00000000-0005-0000-0000-00006F000000}"/>
    <cellStyle name="20% - Accent6 2 2" xfId="113" xr:uid="{00000000-0005-0000-0000-000070000000}"/>
    <cellStyle name="24" xfId="114" xr:uid="{00000000-0005-0000-0000-000071000000}"/>
    <cellStyle name="24 2" xfId="115" xr:uid="{00000000-0005-0000-0000-000072000000}"/>
    <cellStyle name="2DecimalPercent" xfId="116" xr:uid="{00000000-0005-0000-0000-000073000000}"/>
    <cellStyle name="2Decimals" xfId="117" xr:uid="{00000000-0005-0000-0000-000074000000}"/>
    <cellStyle name="40% - Accent1" xfId="118" builtinId="31" customBuiltin="1"/>
    <cellStyle name="40% - Accent1 2" xfId="119" xr:uid="{00000000-0005-0000-0000-000076000000}"/>
    <cellStyle name="40% - Accent1 2 2" xfId="120" xr:uid="{00000000-0005-0000-0000-000077000000}"/>
    <cellStyle name="40% - Accent2" xfId="121" builtinId="35" customBuiltin="1"/>
    <cellStyle name="40% - Accent2 2" xfId="122" xr:uid="{00000000-0005-0000-0000-000079000000}"/>
    <cellStyle name="40% - Accent2 2 2" xfId="123" xr:uid="{00000000-0005-0000-0000-00007A000000}"/>
    <cellStyle name="40% - Accent3" xfId="124" builtinId="39" customBuiltin="1"/>
    <cellStyle name="40% - Accent3 2" xfId="125" xr:uid="{00000000-0005-0000-0000-00007C000000}"/>
    <cellStyle name="40% - Accent3 2 2" xfId="126" xr:uid="{00000000-0005-0000-0000-00007D000000}"/>
    <cellStyle name="40% - Accent4" xfId="127" builtinId="43" customBuiltin="1"/>
    <cellStyle name="40% - Accent4 2" xfId="128" xr:uid="{00000000-0005-0000-0000-00007F000000}"/>
    <cellStyle name="40% - Accent4 2 2" xfId="129" xr:uid="{00000000-0005-0000-0000-000080000000}"/>
    <cellStyle name="40% - Accent5" xfId="130" builtinId="47" customBuiltin="1"/>
    <cellStyle name="40% - Accent5 2" xfId="131" xr:uid="{00000000-0005-0000-0000-000082000000}"/>
    <cellStyle name="40% - Accent5 2 2" xfId="132" xr:uid="{00000000-0005-0000-0000-000083000000}"/>
    <cellStyle name="40% - Accent6" xfId="133" builtinId="51" customBuiltin="1"/>
    <cellStyle name="40% - Accent6 2" xfId="134" xr:uid="{00000000-0005-0000-0000-000085000000}"/>
    <cellStyle name="40% - Accent6 2 2" xfId="135" xr:uid="{00000000-0005-0000-0000-000086000000}"/>
    <cellStyle name="6" xfId="136" xr:uid="{00000000-0005-0000-0000-000087000000}"/>
    <cellStyle name="60% - Accent1" xfId="137" builtinId="32" customBuiltin="1"/>
    <cellStyle name="60% - Accent1 2" xfId="138" xr:uid="{00000000-0005-0000-0000-000089000000}"/>
    <cellStyle name="60% - Accent1 2 2" xfId="139" xr:uid="{00000000-0005-0000-0000-00008A000000}"/>
    <cellStyle name="60% - Accent2" xfId="140" builtinId="36" customBuiltin="1"/>
    <cellStyle name="60% - Accent2 2" xfId="141" xr:uid="{00000000-0005-0000-0000-00008C000000}"/>
    <cellStyle name="60% - Accent2 2 2" xfId="142" xr:uid="{00000000-0005-0000-0000-00008D000000}"/>
    <cellStyle name="60% - Accent3" xfId="143" builtinId="40" customBuiltin="1"/>
    <cellStyle name="60% - Accent3 2" xfId="144" xr:uid="{00000000-0005-0000-0000-00008F000000}"/>
    <cellStyle name="60% - Accent3 2 2" xfId="145" xr:uid="{00000000-0005-0000-0000-000090000000}"/>
    <cellStyle name="60% - Accent4" xfId="146" builtinId="44" customBuiltin="1"/>
    <cellStyle name="60% - Accent4 2" xfId="147" xr:uid="{00000000-0005-0000-0000-000092000000}"/>
    <cellStyle name="60% - Accent4 2 2" xfId="148" xr:uid="{00000000-0005-0000-0000-000093000000}"/>
    <cellStyle name="60% - Accent5" xfId="149" builtinId="48" customBuiltin="1"/>
    <cellStyle name="60% - Accent5 2" xfId="150" xr:uid="{00000000-0005-0000-0000-000095000000}"/>
    <cellStyle name="60% - Accent5 2 2" xfId="151" xr:uid="{00000000-0005-0000-0000-000096000000}"/>
    <cellStyle name="60% - Accent6" xfId="152" builtinId="52" customBuiltin="1"/>
    <cellStyle name="60% - Accent6 2" xfId="153" xr:uid="{00000000-0005-0000-0000-000098000000}"/>
    <cellStyle name="60% - Accent6 2 2" xfId="154" xr:uid="{00000000-0005-0000-0000-000099000000}"/>
    <cellStyle name="6mal" xfId="155" xr:uid="{00000000-0005-0000-0000-00009A000000}"/>
    <cellStyle name="9" xfId="156" xr:uid="{00000000-0005-0000-0000-00009B000000}"/>
    <cellStyle name="a" xfId="157" xr:uid="{00000000-0005-0000-0000-00009C000000}"/>
    <cellStyle name="a1" xfId="158" xr:uid="{00000000-0005-0000-0000-00009D000000}"/>
    <cellStyle name="Accent1" xfId="159" builtinId="29" customBuiltin="1"/>
    <cellStyle name="Accent1 2" xfId="160" xr:uid="{00000000-0005-0000-0000-00009F000000}"/>
    <cellStyle name="Accent1 2 2" xfId="161" xr:uid="{00000000-0005-0000-0000-0000A0000000}"/>
    <cellStyle name="Accent2" xfId="162" builtinId="33" customBuiltin="1"/>
    <cellStyle name="Accent2 2" xfId="163" xr:uid="{00000000-0005-0000-0000-0000A2000000}"/>
    <cellStyle name="Accent2 2 2" xfId="164" xr:uid="{00000000-0005-0000-0000-0000A3000000}"/>
    <cellStyle name="Accent3" xfId="165" builtinId="37" customBuiltin="1"/>
    <cellStyle name="Accent3 2" xfId="166" xr:uid="{00000000-0005-0000-0000-0000A5000000}"/>
    <cellStyle name="Accent3 2 2" xfId="167" xr:uid="{00000000-0005-0000-0000-0000A6000000}"/>
    <cellStyle name="Accent4" xfId="168" builtinId="41" customBuiltin="1"/>
    <cellStyle name="Accent4 2" xfId="169" xr:uid="{00000000-0005-0000-0000-0000A8000000}"/>
    <cellStyle name="Accent4 2 2" xfId="170" xr:uid="{00000000-0005-0000-0000-0000A9000000}"/>
    <cellStyle name="Accent5" xfId="171" builtinId="45" customBuiltin="1"/>
    <cellStyle name="Accent5 2" xfId="172" xr:uid="{00000000-0005-0000-0000-0000AB000000}"/>
    <cellStyle name="Accent5 2 2" xfId="173" xr:uid="{00000000-0005-0000-0000-0000AC000000}"/>
    <cellStyle name="Accent6" xfId="174" builtinId="49" customBuiltin="1"/>
    <cellStyle name="Accent6 2" xfId="175" xr:uid="{00000000-0005-0000-0000-0000AE000000}"/>
    <cellStyle name="Accent6 2 2" xfId="176" xr:uid="{00000000-0005-0000-0000-0000AF000000}"/>
    <cellStyle name="active" xfId="177" xr:uid="{00000000-0005-0000-0000-0000B0000000}"/>
    <cellStyle name="active 2" xfId="178" xr:uid="{00000000-0005-0000-0000-0000B1000000}"/>
    <cellStyle name="Actual Date" xfId="179" xr:uid="{00000000-0005-0000-0000-0000B2000000}"/>
    <cellStyle name="ÅëÈ­ [0]_±âÅ¸" xfId="180" xr:uid="{00000000-0005-0000-0000-0000B3000000}"/>
    <cellStyle name="ÅëÈ­_±âÅ¸" xfId="181" xr:uid="{00000000-0005-0000-0000-0000B4000000}"/>
    <cellStyle name="args.style" xfId="182" xr:uid="{00000000-0005-0000-0000-0000B5000000}"/>
    <cellStyle name="Arial 10" xfId="183" xr:uid="{00000000-0005-0000-0000-0000B6000000}"/>
    <cellStyle name="Arial 12" xfId="184" xr:uid="{00000000-0005-0000-0000-0000B7000000}"/>
    <cellStyle name="Array" xfId="185" xr:uid="{00000000-0005-0000-0000-0000B8000000}"/>
    <cellStyle name="Array Enter" xfId="186" xr:uid="{00000000-0005-0000-0000-0000B9000000}"/>
    <cellStyle name="ÄÞ¸¶ [0]_±âÅ¸" xfId="187" xr:uid="{00000000-0005-0000-0000-0000BA000000}"/>
    <cellStyle name="ÄÞ¸¶_±âÅ¸" xfId="188" xr:uid="{00000000-0005-0000-0000-0000BB000000}"/>
    <cellStyle name="Auto" xfId="189" xr:uid="{00000000-0005-0000-0000-0000BC000000}"/>
    <cellStyle name="b" xfId="190" xr:uid="{00000000-0005-0000-0000-0000BD000000}"/>
    <cellStyle name="b'" xfId="191" xr:uid="{00000000-0005-0000-0000-0000BE000000}"/>
    <cellStyle name="Bad" xfId="192" builtinId="27" customBuiltin="1"/>
    <cellStyle name="Bad 2" xfId="193" xr:uid="{00000000-0005-0000-0000-0000C0000000}"/>
    <cellStyle name="Bad 2 2" xfId="194" xr:uid="{00000000-0005-0000-0000-0000C1000000}"/>
    <cellStyle name="Big Bold Red Text" xfId="195" xr:uid="{00000000-0005-0000-0000-0000C2000000}"/>
    <cellStyle name="Big Text" xfId="196" xr:uid="{00000000-0005-0000-0000-0000C3000000}"/>
    <cellStyle name="big-font" xfId="197" xr:uid="{00000000-0005-0000-0000-0000C4000000}"/>
    <cellStyle name="bl" xfId="198" xr:uid="{00000000-0005-0000-0000-0000C5000000}"/>
    <cellStyle name="blank" xfId="199" xr:uid="{00000000-0005-0000-0000-0000C6000000}"/>
    <cellStyle name="Blue" xfId="200" xr:uid="{00000000-0005-0000-0000-0000C7000000}"/>
    <cellStyle name="Blueback" xfId="201" xr:uid="{00000000-0005-0000-0000-0000C8000000}"/>
    <cellStyle name="Blueback 2" xfId="202" xr:uid="{00000000-0005-0000-0000-0000C9000000}"/>
    <cellStyle name="Body" xfId="203" xr:uid="{00000000-0005-0000-0000-0000CA000000}"/>
    <cellStyle name="bold" xfId="204" xr:uid="{00000000-0005-0000-0000-0000CB000000}"/>
    <cellStyle name="Bold/Border" xfId="205" xr:uid="{00000000-0005-0000-0000-0000CC000000}"/>
    <cellStyle name="Border" xfId="206" xr:uid="{00000000-0005-0000-0000-0000CD000000}"/>
    <cellStyle name="Border 2" xfId="207" xr:uid="{00000000-0005-0000-0000-0000CE000000}"/>
    <cellStyle name="Border Heavy" xfId="208" xr:uid="{00000000-0005-0000-0000-0000CF000000}"/>
    <cellStyle name="Border Thin" xfId="209" xr:uid="{00000000-0005-0000-0000-0000D0000000}"/>
    <cellStyle name="Border, Bottom" xfId="210" xr:uid="{00000000-0005-0000-0000-0000D1000000}"/>
    <cellStyle name="Border, Left" xfId="211" xr:uid="{00000000-0005-0000-0000-0000D2000000}"/>
    <cellStyle name="Border, Right" xfId="212" xr:uid="{00000000-0005-0000-0000-0000D3000000}"/>
    <cellStyle name="Border, Top" xfId="213" xr:uid="{00000000-0005-0000-0000-0000D4000000}"/>
    <cellStyle name="bottom-title" xfId="214" xr:uid="{00000000-0005-0000-0000-0000D5000000}"/>
    <cellStyle name="British Pound" xfId="215" xr:uid="{00000000-0005-0000-0000-0000D6000000}"/>
    <cellStyle name="Bullet" xfId="216" xr:uid="{00000000-0005-0000-0000-0000D7000000}"/>
    <cellStyle name="c" xfId="217" xr:uid="{00000000-0005-0000-0000-0000D8000000}"/>
    <cellStyle name="C$ Currency" xfId="218" xr:uid="{00000000-0005-0000-0000-0000D9000000}"/>
    <cellStyle name="C$ Currency (0)" xfId="219" xr:uid="{00000000-0005-0000-0000-0000DA000000}"/>
    <cellStyle name="C$ Currency (0) 2" xfId="220" xr:uid="{00000000-0005-0000-0000-0000DB000000}"/>
    <cellStyle name="C$ Currency 10" xfId="221" xr:uid="{00000000-0005-0000-0000-0000DC000000}"/>
    <cellStyle name="C$ Currency 11" xfId="222" xr:uid="{00000000-0005-0000-0000-0000DD000000}"/>
    <cellStyle name="C$ Currency 12" xfId="223" xr:uid="{00000000-0005-0000-0000-0000DE000000}"/>
    <cellStyle name="C$ Currency 13" xfId="224" xr:uid="{00000000-0005-0000-0000-0000DF000000}"/>
    <cellStyle name="C$ Currency 14" xfId="225" xr:uid="{00000000-0005-0000-0000-0000E0000000}"/>
    <cellStyle name="C$ Currency 15" xfId="226" xr:uid="{00000000-0005-0000-0000-0000E1000000}"/>
    <cellStyle name="C$ Currency 2" xfId="227" xr:uid="{00000000-0005-0000-0000-0000E2000000}"/>
    <cellStyle name="C$ Currency 3" xfId="228" xr:uid="{00000000-0005-0000-0000-0000E3000000}"/>
    <cellStyle name="C$ Currency 4" xfId="229" xr:uid="{00000000-0005-0000-0000-0000E4000000}"/>
    <cellStyle name="C$ Currency 5" xfId="230" xr:uid="{00000000-0005-0000-0000-0000E5000000}"/>
    <cellStyle name="C$ Currency 6" xfId="231" xr:uid="{00000000-0005-0000-0000-0000E6000000}"/>
    <cellStyle name="C$ Currency 7" xfId="232" xr:uid="{00000000-0005-0000-0000-0000E7000000}"/>
    <cellStyle name="C$ Currency 8" xfId="233" xr:uid="{00000000-0005-0000-0000-0000E8000000}"/>
    <cellStyle name="C$ Currency 9" xfId="234" xr:uid="{00000000-0005-0000-0000-0000E9000000}"/>
    <cellStyle name="C$ Currency_Blonde Model v2" xfId="235" xr:uid="{00000000-0005-0000-0000-0000EA000000}"/>
    <cellStyle name="Ç¥ÁØ_¿ù°£¿ä¾àº¸°í" xfId="236" xr:uid="{00000000-0005-0000-0000-0000EB000000}"/>
    <cellStyle name="c2" xfId="237" xr:uid="{00000000-0005-0000-0000-0000EC000000}"/>
    <cellStyle name="Calc Currency (0)" xfId="238" xr:uid="{00000000-0005-0000-0000-0000ED000000}"/>
    <cellStyle name="Calculation" xfId="239" builtinId="22" customBuiltin="1"/>
    <cellStyle name="Calculation 2" xfId="240" xr:uid="{00000000-0005-0000-0000-0000EF000000}"/>
    <cellStyle name="Calculation 2 2" xfId="241" xr:uid="{00000000-0005-0000-0000-0000F0000000}"/>
    <cellStyle name="Case" xfId="242" xr:uid="{00000000-0005-0000-0000-0000F1000000}"/>
    <cellStyle name="Check Cell" xfId="243" builtinId="23" customBuiltin="1"/>
    <cellStyle name="Check Cell 2" xfId="244" xr:uid="{00000000-0005-0000-0000-0000F3000000}"/>
    <cellStyle name="Check Cell 2 2" xfId="245" xr:uid="{00000000-0005-0000-0000-0000F4000000}"/>
    <cellStyle name="Code" xfId="246" xr:uid="{00000000-0005-0000-0000-0000F5000000}"/>
    <cellStyle name="Color" xfId="247" xr:uid="{00000000-0005-0000-0000-0000F6000000}"/>
    <cellStyle name="ColumnHeading1" xfId="248" xr:uid="{00000000-0005-0000-0000-0000F7000000}"/>
    <cellStyle name="ColumnHeading2" xfId="249" xr:uid="{00000000-0005-0000-0000-0000F8000000}"/>
    <cellStyle name="Comma [0] - Debits" xfId="250" xr:uid="{00000000-0005-0000-0000-0000F9000000}"/>
    <cellStyle name="Comma [0] - Debits 2" xfId="251" xr:uid="{00000000-0005-0000-0000-0000FA000000}"/>
    <cellStyle name="Comma [0] Subtotal" xfId="252" xr:uid="{00000000-0005-0000-0000-0000FB000000}"/>
    <cellStyle name="Comma [0] Subtotal 2" xfId="253" xr:uid="{00000000-0005-0000-0000-0000FC000000}"/>
    <cellStyle name="Comma [0] Total" xfId="254" xr:uid="{00000000-0005-0000-0000-0000FD000000}"/>
    <cellStyle name="Comma [0] Total 2" xfId="255" xr:uid="{00000000-0005-0000-0000-0000FE000000}"/>
    <cellStyle name="Comma 0" xfId="256" xr:uid="{00000000-0005-0000-0000-0000FF000000}"/>
    <cellStyle name="Comma 2" xfId="257" xr:uid="{00000000-0005-0000-0000-000000010000}"/>
    <cellStyle name="Comma 3" xfId="258" xr:uid="{00000000-0005-0000-0000-000001010000}"/>
    <cellStyle name="Comma 4" xfId="259" xr:uid="{00000000-0005-0000-0000-000002010000}"/>
    <cellStyle name="Comma Subtotal" xfId="260" xr:uid="{00000000-0005-0000-0000-000003010000}"/>
    <cellStyle name="Comma Subtotal 2" xfId="261" xr:uid="{00000000-0005-0000-0000-000004010000}"/>
    <cellStyle name="Comma Total" xfId="262" xr:uid="{00000000-0005-0000-0000-000005010000}"/>
    <cellStyle name="Comma Total 2" xfId="263" xr:uid="{00000000-0005-0000-0000-000006010000}"/>
    <cellStyle name="Comma with Sum line" xfId="264" xr:uid="{00000000-0005-0000-0000-000007010000}"/>
    <cellStyle name="Comma with Sum line 2" xfId="265" xr:uid="{00000000-0005-0000-0000-000008010000}"/>
    <cellStyle name="Comma0" xfId="266" xr:uid="{00000000-0005-0000-0000-000009010000}"/>
    <cellStyle name="Comma0 - Style1" xfId="267" xr:uid="{00000000-0005-0000-0000-00000A010000}"/>
    <cellStyle name="Comma0 - Style2" xfId="268" xr:uid="{00000000-0005-0000-0000-00000B010000}"/>
    <cellStyle name="Comma0 - Style3" xfId="269" xr:uid="{00000000-0005-0000-0000-00000C010000}"/>
    <cellStyle name="Comma0 - Style4" xfId="270" xr:uid="{00000000-0005-0000-0000-00000D010000}"/>
    <cellStyle name="Comma0 - Style6" xfId="271" xr:uid="{00000000-0005-0000-0000-00000E010000}"/>
    <cellStyle name="Comma0_A-C Comps(3.29.06)" xfId="272" xr:uid="{00000000-0005-0000-0000-00000F010000}"/>
    <cellStyle name="Comma1 - Style1" xfId="273" xr:uid="{00000000-0005-0000-0000-000010010000}"/>
    <cellStyle name="Comma3" xfId="274" xr:uid="{00000000-0005-0000-0000-000011010000}"/>
    <cellStyle name="Company Name" xfId="275" xr:uid="{00000000-0005-0000-0000-000012010000}"/>
    <cellStyle name="Copied" xfId="276" xr:uid="{00000000-0005-0000-0000-000013010000}"/>
    <cellStyle name="COST1" xfId="277" xr:uid="{00000000-0005-0000-0000-000014010000}"/>
    <cellStyle name="cr" xfId="278" xr:uid="{00000000-0005-0000-0000-000015010000}"/>
    <cellStyle name="cu" xfId="279" xr:uid="{00000000-0005-0000-0000-000016010000}"/>
    <cellStyle name="Curren - Style1" xfId="280" xr:uid="{00000000-0005-0000-0000-000017010000}"/>
    <cellStyle name="Curren - Style2" xfId="281" xr:uid="{00000000-0005-0000-0000-000018010000}"/>
    <cellStyle name="Currency [0] - Debits" xfId="282" xr:uid="{00000000-0005-0000-0000-000019010000}"/>
    <cellStyle name="Currency [0] - Debits 2" xfId="283" xr:uid="{00000000-0005-0000-0000-00001A010000}"/>
    <cellStyle name="Currency [0] Total" xfId="284" xr:uid="{00000000-0005-0000-0000-00001B010000}"/>
    <cellStyle name="Currency [0] Total 2" xfId="285" xr:uid="{00000000-0005-0000-0000-00001C010000}"/>
    <cellStyle name="Currency [1]" xfId="286" xr:uid="{00000000-0005-0000-0000-00001D010000}"/>
    <cellStyle name="Currency [1] 2" xfId="287" xr:uid="{00000000-0005-0000-0000-00001E010000}"/>
    <cellStyle name="Currency [2]" xfId="288" xr:uid="{00000000-0005-0000-0000-00001F010000}"/>
    <cellStyle name="Currency 0" xfId="289" xr:uid="{00000000-0005-0000-0000-000020010000}"/>
    <cellStyle name="Currency 2" xfId="290" xr:uid="{00000000-0005-0000-0000-000021010000}"/>
    <cellStyle name="Currency 3" xfId="291" xr:uid="{00000000-0005-0000-0000-000022010000}"/>
    <cellStyle name="Currency 4" xfId="292" xr:uid="{00000000-0005-0000-0000-000023010000}"/>
    <cellStyle name="Currency Total" xfId="293" xr:uid="{00000000-0005-0000-0000-000024010000}"/>
    <cellStyle name="Currency Total 2" xfId="294" xr:uid="{00000000-0005-0000-0000-000025010000}"/>
    <cellStyle name="Currency with Sum Lines" xfId="295" xr:uid="{00000000-0005-0000-0000-000026010000}"/>
    <cellStyle name="Currency0" xfId="296" xr:uid="{00000000-0005-0000-0000-000027010000}"/>
    <cellStyle name="Currency2" xfId="297" xr:uid="{00000000-0005-0000-0000-000028010000}"/>
    <cellStyle name="Custom - Style1" xfId="298" xr:uid="{00000000-0005-0000-0000-000029010000}"/>
    <cellStyle name="d" xfId="299" xr:uid="{00000000-0005-0000-0000-00002A010000}"/>
    <cellStyle name="d." xfId="300" xr:uid="{00000000-0005-0000-0000-00002B010000}"/>
    <cellStyle name="d.." xfId="301" xr:uid="{00000000-0005-0000-0000-00002C010000}"/>
    <cellStyle name="d.1" xfId="302" xr:uid="{00000000-0005-0000-0000-00002D010000}"/>
    <cellStyle name="d_yield" xfId="303" xr:uid="{00000000-0005-0000-0000-00002E010000}"/>
    <cellStyle name="d_yield 2" xfId="304" xr:uid="{00000000-0005-0000-0000-00002F010000}"/>
    <cellStyle name="d_yield_AVP" xfId="305" xr:uid="{00000000-0005-0000-0000-000030010000}"/>
    <cellStyle name="d_yield_AVP 2" xfId="306" xr:uid="{00000000-0005-0000-0000-000031010000}"/>
    <cellStyle name="d_yield_AVP_Graphic Depiction - NO DEV" xfId="307" xr:uid="{00000000-0005-0000-0000-000032010000}"/>
    <cellStyle name="d_yield_AVP_Graphic Depiction - NO DEV 2" xfId="308" xr:uid="{00000000-0005-0000-0000-000033010000}"/>
    <cellStyle name="d_yield_AVP_Graphic Depiction - NO DEV_Moly Model 7-9-07 (4) v3" xfId="309" xr:uid="{00000000-0005-0000-0000-000034010000}"/>
    <cellStyle name="d_yield_AVP_Graphic Depiction - NO DEV_Project Monterey Financial Model v06" xfId="310" xr:uid="{00000000-0005-0000-0000-000035010000}"/>
    <cellStyle name="d_yield_AVP_Moly Model 7-9-07 (4) v3" xfId="311" xr:uid="{00000000-0005-0000-0000-000036010000}"/>
    <cellStyle name="d_yield_AVP_Project Monterey Financial Model v06" xfId="312" xr:uid="{00000000-0005-0000-0000-000037010000}"/>
    <cellStyle name="d_yield_AVP_THEsumPage (2)" xfId="313" xr:uid="{00000000-0005-0000-0000-000038010000}"/>
    <cellStyle name="d_yield_AVP_THEsumPage (2) 2" xfId="314" xr:uid="{00000000-0005-0000-0000-000039010000}"/>
    <cellStyle name="d_yield_AVP_THEsumPage (2)_Moly Model 7-9-07 (4) v3" xfId="315" xr:uid="{00000000-0005-0000-0000-00003A010000}"/>
    <cellStyle name="d_yield_AVP_THEsumPage (2)_Project Monterey Financial Model v06" xfId="316" xr:uid="{00000000-0005-0000-0000-00003B010000}"/>
    <cellStyle name="d_yield_CompSheet" xfId="317" xr:uid="{00000000-0005-0000-0000-00003C010000}"/>
    <cellStyle name="d_yield_Disc Analysis" xfId="318" xr:uid="{00000000-0005-0000-0000-00003D010000}"/>
    <cellStyle name="d_yield_Disc Analysis 2" xfId="319" xr:uid="{00000000-0005-0000-0000-00003E010000}"/>
    <cellStyle name="d_yield_Disc Analysis_CompSheet" xfId="320" xr:uid="{00000000-0005-0000-0000-00003F010000}"/>
    <cellStyle name="d_yield_Disc Analysis_CompSheet 2" xfId="321" xr:uid="{00000000-0005-0000-0000-000040010000}"/>
    <cellStyle name="d_yield_Disc Analysis_CompSheet_Moly Model 7-9-07 (4) v3" xfId="322" xr:uid="{00000000-0005-0000-0000-000041010000}"/>
    <cellStyle name="d_yield_Disc Analysis_CompSheet_Project Monterey Financial Model v06" xfId="323" xr:uid="{00000000-0005-0000-0000-000042010000}"/>
    <cellStyle name="d_yield_Disc Analysis_Moly Model 7-9-07 (4) v3" xfId="324" xr:uid="{00000000-0005-0000-0000-000043010000}"/>
    <cellStyle name="d_yield_Disc Analysis_Project Monterey Financial Model v06" xfId="325" xr:uid="{00000000-0005-0000-0000-000044010000}"/>
    <cellStyle name="d_yield_Disc Analysis_THEsumPage (2)" xfId="326" xr:uid="{00000000-0005-0000-0000-000045010000}"/>
    <cellStyle name="d_yield_Disc Analysis_THEsumPage (2) 2" xfId="327" xr:uid="{00000000-0005-0000-0000-000046010000}"/>
    <cellStyle name="d_yield_Disc Analysis_THEsumPage (2)_Moly Model 7-9-07 (4) v3" xfId="328" xr:uid="{00000000-0005-0000-0000-000047010000}"/>
    <cellStyle name="d_yield_Disc Analysis_THEsumPage (2)_Project Monterey Financial Model v06" xfId="329" xr:uid="{00000000-0005-0000-0000-000048010000}"/>
    <cellStyle name="d_yield_Fairness Opinion Valuation 4-23a.xls Chart 1" xfId="330" xr:uid="{00000000-0005-0000-0000-000049010000}"/>
    <cellStyle name="d_yield_LP Chart" xfId="331" xr:uid="{00000000-0005-0000-0000-00004A010000}"/>
    <cellStyle name="d_yield_LP Chart_THEsumPage (2)" xfId="332" xr:uid="{00000000-0005-0000-0000-00004B010000}"/>
    <cellStyle name="d_yield_Merg Cons" xfId="333" xr:uid="{00000000-0005-0000-0000-00004C010000}"/>
    <cellStyle name="d_yield_Merg Cons 2" xfId="334" xr:uid="{00000000-0005-0000-0000-00004D010000}"/>
    <cellStyle name="d_yield_Merg Cons_CompSheet" xfId="335" xr:uid="{00000000-0005-0000-0000-00004E010000}"/>
    <cellStyle name="d_yield_Merg Cons_CompSheet 2" xfId="336" xr:uid="{00000000-0005-0000-0000-00004F010000}"/>
    <cellStyle name="d_yield_Merg Cons_CompSheet_Moly Model 7-9-07 (4) v3" xfId="337" xr:uid="{00000000-0005-0000-0000-000050010000}"/>
    <cellStyle name="d_yield_Merg Cons_CompSheet_Project Monterey Financial Model v06" xfId="338" xr:uid="{00000000-0005-0000-0000-000051010000}"/>
    <cellStyle name="d_yield_Merg Cons_Moly Model 7-9-07 (4) v3" xfId="339" xr:uid="{00000000-0005-0000-0000-000052010000}"/>
    <cellStyle name="d_yield_Merg Cons_Project Monterey Financial Model v06" xfId="340" xr:uid="{00000000-0005-0000-0000-000053010000}"/>
    <cellStyle name="d_yield_Merg Cons_THEsumPage (2)" xfId="341" xr:uid="{00000000-0005-0000-0000-000054010000}"/>
    <cellStyle name="d_yield_Merg Cons_THEsumPage (2) 2" xfId="342" xr:uid="{00000000-0005-0000-0000-000055010000}"/>
    <cellStyle name="d_yield_Merg Cons_THEsumPage (2)_Moly Model 7-9-07 (4) v3" xfId="343" xr:uid="{00000000-0005-0000-0000-000056010000}"/>
    <cellStyle name="d_yield_Merg Cons_THEsumPage (2)_Project Monterey Financial Model v06" xfId="344" xr:uid="{00000000-0005-0000-0000-000057010000}"/>
    <cellStyle name="d_yield_Moly Model 7-9-07 (4) v3" xfId="345" xr:uid="{00000000-0005-0000-0000-000058010000}"/>
    <cellStyle name="d_yield_PowerValuation.xls Chart 21" xfId="346" xr:uid="{00000000-0005-0000-0000-000059010000}"/>
    <cellStyle name="d_yield_PowerValuation.xls Chart 28" xfId="347" xr:uid="{00000000-0005-0000-0000-00005A010000}"/>
    <cellStyle name="d_yield_Proj10" xfId="348" xr:uid="{00000000-0005-0000-0000-00005B010000}"/>
    <cellStyle name="d_yield_Proj10 2" xfId="349" xr:uid="{00000000-0005-0000-0000-00005C010000}"/>
    <cellStyle name="d_yield_Proj10_AVP" xfId="350" xr:uid="{00000000-0005-0000-0000-00005D010000}"/>
    <cellStyle name="d_yield_Proj10_AVP 2" xfId="351" xr:uid="{00000000-0005-0000-0000-00005E010000}"/>
    <cellStyle name="d_yield_Proj10_AVP_Graphic Depiction - NO DEV" xfId="352" xr:uid="{00000000-0005-0000-0000-00005F010000}"/>
    <cellStyle name="d_yield_Proj10_AVP_Graphic Depiction - NO DEV 2" xfId="353" xr:uid="{00000000-0005-0000-0000-000060010000}"/>
    <cellStyle name="d_yield_Proj10_AVP_Graphic Depiction - NO DEV_Moly Model 7-9-07 (4) v3" xfId="354" xr:uid="{00000000-0005-0000-0000-000061010000}"/>
    <cellStyle name="d_yield_Proj10_AVP_Graphic Depiction - NO DEV_Project Monterey Financial Model v06" xfId="355" xr:uid="{00000000-0005-0000-0000-000062010000}"/>
    <cellStyle name="d_yield_Proj10_AVP_Moly Model 7-9-07 (4) v3" xfId="356" xr:uid="{00000000-0005-0000-0000-000063010000}"/>
    <cellStyle name="d_yield_Proj10_AVP_Project Monterey Financial Model v06" xfId="357" xr:uid="{00000000-0005-0000-0000-000064010000}"/>
    <cellStyle name="d_yield_Proj10_AVP_THEsumPage (2)" xfId="358" xr:uid="{00000000-0005-0000-0000-000065010000}"/>
    <cellStyle name="d_yield_Proj10_AVP_THEsumPage (2) 2" xfId="359" xr:uid="{00000000-0005-0000-0000-000066010000}"/>
    <cellStyle name="d_yield_Proj10_AVP_THEsumPage (2)_Moly Model 7-9-07 (4) v3" xfId="360" xr:uid="{00000000-0005-0000-0000-000067010000}"/>
    <cellStyle name="d_yield_Proj10_AVP_THEsumPage (2)_Project Monterey Financial Model v06" xfId="361" xr:uid="{00000000-0005-0000-0000-000068010000}"/>
    <cellStyle name="d_yield_Proj10_CompSheet" xfId="362" xr:uid="{00000000-0005-0000-0000-000069010000}"/>
    <cellStyle name="d_yield_Proj10_Disc Analysis" xfId="363" xr:uid="{00000000-0005-0000-0000-00006A010000}"/>
    <cellStyle name="d_yield_Proj10_Disc Analysis 2" xfId="364" xr:uid="{00000000-0005-0000-0000-00006B010000}"/>
    <cellStyle name="d_yield_Proj10_Disc Analysis_CompSheet" xfId="365" xr:uid="{00000000-0005-0000-0000-00006C010000}"/>
    <cellStyle name="d_yield_Proj10_Disc Analysis_CompSheet 2" xfId="366" xr:uid="{00000000-0005-0000-0000-00006D010000}"/>
    <cellStyle name="d_yield_Proj10_Disc Analysis_CompSheet_Moly Model 7-9-07 (4) v3" xfId="367" xr:uid="{00000000-0005-0000-0000-00006E010000}"/>
    <cellStyle name="d_yield_Proj10_Disc Analysis_CompSheet_Project Monterey Financial Model v06" xfId="368" xr:uid="{00000000-0005-0000-0000-00006F010000}"/>
    <cellStyle name="d_yield_Proj10_Disc Analysis_Moly Model 7-9-07 (4) v3" xfId="369" xr:uid="{00000000-0005-0000-0000-000070010000}"/>
    <cellStyle name="d_yield_Proj10_Disc Analysis_Project Monterey Financial Model v06" xfId="370" xr:uid="{00000000-0005-0000-0000-000071010000}"/>
    <cellStyle name="d_yield_Proj10_Disc Analysis_THEsumPage (2)" xfId="371" xr:uid="{00000000-0005-0000-0000-000072010000}"/>
    <cellStyle name="d_yield_Proj10_Disc Analysis_THEsumPage (2) 2" xfId="372" xr:uid="{00000000-0005-0000-0000-000073010000}"/>
    <cellStyle name="d_yield_Proj10_Disc Analysis_THEsumPage (2)_Moly Model 7-9-07 (4) v3" xfId="373" xr:uid="{00000000-0005-0000-0000-000074010000}"/>
    <cellStyle name="d_yield_Proj10_Disc Analysis_THEsumPage (2)_Project Monterey Financial Model v06" xfId="374" xr:uid="{00000000-0005-0000-0000-000075010000}"/>
    <cellStyle name="d_yield_Proj10_Fairness Opinion Valuation 4-23a.xls Chart 1" xfId="375" xr:uid="{00000000-0005-0000-0000-000076010000}"/>
    <cellStyle name="d_yield_Proj10_LP Chart" xfId="376" xr:uid="{00000000-0005-0000-0000-000077010000}"/>
    <cellStyle name="d_yield_Proj10_LP Chart_THEsumPage (2)" xfId="377" xr:uid="{00000000-0005-0000-0000-000078010000}"/>
    <cellStyle name="d_yield_Proj10_Merg Cons" xfId="378" xr:uid="{00000000-0005-0000-0000-000079010000}"/>
    <cellStyle name="d_yield_Proj10_Merg Cons 2" xfId="379" xr:uid="{00000000-0005-0000-0000-00007A010000}"/>
    <cellStyle name="d_yield_Proj10_Merg Cons_CompSheet" xfId="380" xr:uid="{00000000-0005-0000-0000-00007B010000}"/>
    <cellStyle name="d_yield_Proj10_Merg Cons_CompSheet 2" xfId="381" xr:uid="{00000000-0005-0000-0000-00007C010000}"/>
    <cellStyle name="d_yield_Proj10_Merg Cons_CompSheet_Moly Model 7-9-07 (4) v3" xfId="382" xr:uid="{00000000-0005-0000-0000-00007D010000}"/>
    <cellStyle name="d_yield_Proj10_Merg Cons_CompSheet_Project Monterey Financial Model v06" xfId="383" xr:uid="{00000000-0005-0000-0000-00007E010000}"/>
    <cellStyle name="d_yield_Proj10_Merg Cons_Moly Model 7-9-07 (4) v3" xfId="384" xr:uid="{00000000-0005-0000-0000-00007F010000}"/>
    <cellStyle name="d_yield_Proj10_Merg Cons_Project Monterey Financial Model v06" xfId="385" xr:uid="{00000000-0005-0000-0000-000080010000}"/>
    <cellStyle name="d_yield_Proj10_Merg Cons_THEsumPage (2)" xfId="386" xr:uid="{00000000-0005-0000-0000-000081010000}"/>
    <cellStyle name="d_yield_Proj10_Merg Cons_THEsumPage (2) 2" xfId="387" xr:uid="{00000000-0005-0000-0000-000082010000}"/>
    <cellStyle name="d_yield_Proj10_Merg Cons_THEsumPage (2)_Moly Model 7-9-07 (4) v3" xfId="388" xr:uid="{00000000-0005-0000-0000-000083010000}"/>
    <cellStyle name="d_yield_Proj10_Merg Cons_THEsumPage (2)_Project Monterey Financial Model v06" xfId="389" xr:uid="{00000000-0005-0000-0000-000084010000}"/>
    <cellStyle name="d_yield_Proj10_Moly Model 7-9-07 (4) v3" xfId="390" xr:uid="{00000000-0005-0000-0000-000085010000}"/>
    <cellStyle name="d_yield_Proj10_PowerValuation.xls Chart 21" xfId="391" xr:uid="{00000000-0005-0000-0000-000086010000}"/>
    <cellStyle name="d_yield_Proj10_PowerValuation.xls Chart 28" xfId="392" xr:uid="{00000000-0005-0000-0000-000087010000}"/>
    <cellStyle name="d_yield_Proj10_Project Monterey Financial Model v06" xfId="393" xr:uid="{00000000-0005-0000-0000-000088010000}"/>
    <cellStyle name="d_yield_Proj10_Sensitivity" xfId="394" xr:uid="{00000000-0005-0000-0000-000089010000}"/>
    <cellStyle name="d_yield_Proj10_Sensitivity 2" xfId="395" xr:uid="{00000000-0005-0000-0000-00008A010000}"/>
    <cellStyle name="d_yield_Proj10_Sensitivity_CompSheet" xfId="396" xr:uid="{00000000-0005-0000-0000-00008B010000}"/>
    <cellStyle name="d_yield_Proj10_Sensitivity_CompSheet 2" xfId="397" xr:uid="{00000000-0005-0000-0000-00008C010000}"/>
    <cellStyle name="d_yield_Proj10_Sensitivity_CompSheet_Moly Model 7-9-07 (4) v3" xfId="398" xr:uid="{00000000-0005-0000-0000-00008D010000}"/>
    <cellStyle name="d_yield_Proj10_Sensitivity_CompSheet_Project Monterey Financial Model v06" xfId="399" xr:uid="{00000000-0005-0000-0000-00008E010000}"/>
    <cellStyle name="d_yield_Proj10_Sensitivity_Moly Model 7-9-07 (4) v3" xfId="400" xr:uid="{00000000-0005-0000-0000-00008F010000}"/>
    <cellStyle name="d_yield_Proj10_Sensitivity_Project Monterey Financial Model v06" xfId="401" xr:uid="{00000000-0005-0000-0000-000090010000}"/>
    <cellStyle name="d_yield_Proj10_Sensitivity_THEsumPage (2)" xfId="402" xr:uid="{00000000-0005-0000-0000-000091010000}"/>
    <cellStyle name="d_yield_Proj10_Sensitivity_THEsumPage (2) 2" xfId="403" xr:uid="{00000000-0005-0000-0000-000092010000}"/>
    <cellStyle name="d_yield_Proj10_Sensitivity_THEsumPage (2)_Moly Model 7-9-07 (4) v3" xfId="404" xr:uid="{00000000-0005-0000-0000-000093010000}"/>
    <cellStyle name="d_yield_Proj10_Sensitivity_THEsumPage (2)_Project Monterey Financial Model v06" xfId="405" xr:uid="{00000000-0005-0000-0000-000094010000}"/>
    <cellStyle name="d_yield_Proj10_show-hold" xfId="406" xr:uid="{00000000-0005-0000-0000-000095010000}"/>
    <cellStyle name="d_yield_Proj10_show-hold 2" xfId="407" xr:uid="{00000000-0005-0000-0000-000096010000}"/>
    <cellStyle name="d_yield_Proj10_show-hold_Graphic Depiction - NO DEV" xfId="408" xr:uid="{00000000-0005-0000-0000-000097010000}"/>
    <cellStyle name="d_yield_Proj10_show-hold_Graphic Depiction - NO DEV 2" xfId="409" xr:uid="{00000000-0005-0000-0000-000098010000}"/>
    <cellStyle name="d_yield_Proj10_show-hold_Graphic Depiction - NO DEV_Moly Model 7-9-07 (4) v3" xfId="410" xr:uid="{00000000-0005-0000-0000-000099010000}"/>
    <cellStyle name="d_yield_Proj10_show-hold_Graphic Depiction - NO DEV_Project Monterey Financial Model v06" xfId="411" xr:uid="{00000000-0005-0000-0000-00009A010000}"/>
    <cellStyle name="d_yield_Proj10_show-hold_Moly Model 7-9-07 (4) v3" xfId="412" xr:uid="{00000000-0005-0000-0000-00009B010000}"/>
    <cellStyle name="d_yield_Proj10_show-hold_Project Monterey Financial Model v06" xfId="413" xr:uid="{00000000-0005-0000-0000-00009C010000}"/>
    <cellStyle name="d_yield_Proj10_show-hold_THEsumPage (2)" xfId="414" xr:uid="{00000000-0005-0000-0000-00009D010000}"/>
    <cellStyle name="d_yield_Proj10_show-hold_THEsumPage (2) 2" xfId="415" xr:uid="{00000000-0005-0000-0000-00009E010000}"/>
    <cellStyle name="d_yield_Proj10_show-hold_THEsumPage (2)_Moly Model 7-9-07 (4) v3" xfId="416" xr:uid="{00000000-0005-0000-0000-00009F010000}"/>
    <cellStyle name="d_yield_Proj10_show-hold_THEsumPage (2)_Project Monterey Financial Model v06" xfId="417" xr:uid="{00000000-0005-0000-0000-0000A0010000}"/>
    <cellStyle name="d_yield_Proj10_THEsumPage (2)" xfId="418" xr:uid="{00000000-0005-0000-0000-0000A1010000}"/>
    <cellStyle name="d_yield_Proj10_Valuation summaries" xfId="419" xr:uid="{00000000-0005-0000-0000-0000A2010000}"/>
    <cellStyle name="d_yield_Proj10_WACC-CableCar" xfId="420" xr:uid="{00000000-0005-0000-0000-0000A3010000}"/>
    <cellStyle name="d_yield_Proj10_WACC-CableCar_THEsumPage (2)" xfId="421" xr:uid="{00000000-0005-0000-0000-0000A4010000}"/>
    <cellStyle name="d_yield_Proj10_WACC-RAD (2)" xfId="422" xr:uid="{00000000-0005-0000-0000-0000A5010000}"/>
    <cellStyle name="d_yield_Proj10_WACC-RAD (2)_THEsumPage (2)" xfId="423" xr:uid="{00000000-0005-0000-0000-0000A6010000}"/>
    <cellStyle name="d_yield_Project Monterey Financial Model v06" xfId="424" xr:uid="{00000000-0005-0000-0000-0000A7010000}"/>
    <cellStyle name="d_yield_Sensitivity" xfId="425" xr:uid="{00000000-0005-0000-0000-0000A8010000}"/>
    <cellStyle name="d_yield_Sensitivity 2" xfId="426" xr:uid="{00000000-0005-0000-0000-0000A9010000}"/>
    <cellStyle name="d_yield_Sensitivity_CompSheet" xfId="427" xr:uid="{00000000-0005-0000-0000-0000AA010000}"/>
    <cellStyle name="d_yield_Sensitivity_CompSheet 2" xfId="428" xr:uid="{00000000-0005-0000-0000-0000AB010000}"/>
    <cellStyle name="d_yield_Sensitivity_CompSheet_Moly Model 7-9-07 (4) v3" xfId="429" xr:uid="{00000000-0005-0000-0000-0000AC010000}"/>
    <cellStyle name="d_yield_Sensitivity_CompSheet_Project Monterey Financial Model v06" xfId="430" xr:uid="{00000000-0005-0000-0000-0000AD010000}"/>
    <cellStyle name="d_yield_Sensitivity_Moly Model 7-9-07 (4) v3" xfId="431" xr:uid="{00000000-0005-0000-0000-0000AE010000}"/>
    <cellStyle name="d_yield_Sensitivity_Project Monterey Financial Model v06" xfId="432" xr:uid="{00000000-0005-0000-0000-0000AF010000}"/>
    <cellStyle name="d_yield_Sensitivity_THEsumPage (2)" xfId="433" xr:uid="{00000000-0005-0000-0000-0000B0010000}"/>
    <cellStyle name="d_yield_Sensitivity_THEsumPage (2) 2" xfId="434" xr:uid="{00000000-0005-0000-0000-0000B1010000}"/>
    <cellStyle name="d_yield_Sensitivity_THEsumPage (2)_Moly Model 7-9-07 (4) v3" xfId="435" xr:uid="{00000000-0005-0000-0000-0000B2010000}"/>
    <cellStyle name="d_yield_Sensitivity_THEsumPage (2)_Project Monterey Financial Model v06" xfId="436" xr:uid="{00000000-0005-0000-0000-0000B3010000}"/>
    <cellStyle name="d_yield_show-hold" xfId="437" xr:uid="{00000000-0005-0000-0000-0000B4010000}"/>
    <cellStyle name="d_yield_show-hold 2" xfId="438" xr:uid="{00000000-0005-0000-0000-0000B5010000}"/>
    <cellStyle name="d_yield_show-hold_CompSheet" xfId="439" xr:uid="{00000000-0005-0000-0000-0000B6010000}"/>
    <cellStyle name="d_yield_show-hold_CompSheet 2" xfId="440" xr:uid="{00000000-0005-0000-0000-0000B7010000}"/>
    <cellStyle name="d_yield_show-hold_CompSheet_Moly Model 7-9-07 (4) v3" xfId="441" xr:uid="{00000000-0005-0000-0000-0000B8010000}"/>
    <cellStyle name="d_yield_show-hold_CompSheet_Project Monterey Financial Model v06" xfId="442" xr:uid="{00000000-0005-0000-0000-0000B9010000}"/>
    <cellStyle name="d_yield_show-hold_Moly Model 7-9-07 (4) v3" xfId="443" xr:uid="{00000000-0005-0000-0000-0000BA010000}"/>
    <cellStyle name="d_yield_show-hold_Project Monterey Financial Model v06" xfId="444" xr:uid="{00000000-0005-0000-0000-0000BB010000}"/>
    <cellStyle name="d_yield_show-hold_THEsumPage (2)" xfId="445" xr:uid="{00000000-0005-0000-0000-0000BC010000}"/>
    <cellStyle name="d_yield_show-hold_THEsumPage (2) 2" xfId="446" xr:uid="{00000000-0005-0000-0000-0000BD010000}"/>
    <cellStyle name="d_yield_show-hold_THEsumPage (2)_Moly Model 7-9-07 (4) v3" xfId="447" xr:uid="{00000000-0005-0000-0000-0000BE010000}"/>
    <cellStyle name="d_yield_show-hold_THEsumPage (2)_Project Monterey Financial Model v06" xfId="448" xr:uid="{00000000-0005-0000-0000-0000BF010000}"/>
    <cellStyle name="d_yield_THEsumPage (2)" xfId="449" xr:uid="{00000000-0005-0000-0000-0000C0010000}"/>
    <cellStyle name="d_yield_Valuation summaries" xfId="450" xr:uid="{00000000-0005-0000-0000-0000C1010000}"/>
    <cellStyle name="d_yield_WACC-CableCar" xfId="451" xr:uid="{00000000-0005-0000-0000-0000C2010000}"/>
    <cellStyle name="d_yield_WACC-CableCar_THEsumPage (2)" xfId="452" xr:uid="{00000000-0005-0000-0000-0000C3010000}"/>
    <cellStyle name="d_yield_WACC-RAD (2)" xfId="453" xr:uid="{00000000-0005-0000-0000-0000C4010000}"/>
    <cellStyle name="d_yield_WACC-RAD (2)_THEsumPage (2)" xfId="454" xr:uid="{00000000-0005-0000-0000-0000C5010000}"/>
    <cellStyle name="d1" xfId="455" xr:uid="{00000000-0005-0000-0000-0000C6010000}"/>
    <cellStyle name="d2" xfId="456" xr:uid="{00000000-0005-0000-0000-0000C7010000}"/>
    <cellStyle name="d3" xfId="457" xr:uid="{00000000-0005-0000-0000-0000C8010000}"/>
    <cellStyle name="da" xfId="458" xr:uid="{00000000-0005-0000-0000-0000C9010000}"/>
    <cellStyle name="da1" xfId="459" xr:uid="{00000000-0005-0000-0000-0000CA010000}"/>
    <cellStyle name="da2" xfId="460" xr:uid="{00000000-0005-0000-0000-0000CB010000}"/>
    <cellStyle name="Dash" xfId="461" xr:uid="{00000000-0005-0000-0000-0000CC010000}"/>
    <cellStyle name="Data   - Style2" xfId="462" xr:uid="{00000000-0005-0000-0000-0000CD010000}"/>
    <cellStyle name="Date" xfId="463" xr:uid="{00000000-0005-0000-0000-0000CE010000}"/>
    <cellStyle name="Date - Style2" xfId="464" xr:uid="{00000000-0005-0000-0000-0000CF010000}"/>
    <cellStyle name="Date - Style3" xfId="465" xr:uid="{00000000-0005-0000-0000-0000D0010000}"/>
    <cellStyle name="Date - Style5" xfId="466" xr:uid="{00000000-0005-0000-0000-0000D1010000}"/>
    <cellStyle name="Date [d-mmm-yy]" xfId="467" xr:uid="{00000000-0005-0000-0000-0000D2010000}"/>
    <cellStyle name="Date [mm-d-yy]" xfId="468" xr:uid="{00000000-0005-0000-0000-0000D3010000}"/>
    <cellStyle name="Date [mm-d-yyyy]" xfId="469" xr:uid="{00000000-0005-0000-0000-0000D4010000}"/>
    <cellStyle name="Date [mmm-yy]" xfId="470" xr:uid="{00000000-0005-0000-0000-0000D5010000}"/>
    <cellStyle name="Date Aligned" xfId="471" xr:uid="{00000000-0005-0000-0000-0000D6010000}"/>
    <cellStyle name="Date Heading" xfId="472" xr:uid="{00000000-0005-0000-0000-0000D7010000}"/>
    <cellStyle name="Date m/d/yy" xfId="473" xr:uid="{00000000-0005-0000-0000-0000D8010000}"/>
    <cellStyle name="Date m/d/yy 2" xfId="474" xr:uid="{00000000-0005-0000-0000-0000D9010000}"/>
    <cellStyle name="Date_00_06_01" xfId="475" xr:uid="{00000000-0005-0000-0000-0000DA010000}"/>
    <cellStyle name="DB" xfId="476" xr:uid="{00000000-0005-0000-0000-0000DB010000}"/>
    <cellStyle name="depth" xfId="477" xr:uid="{00000000-0005-0000-0000-0000DC010000}"/>
    <cellStyle name="depth 2" xfId="478" xr:uid="{00000000-0005-0000-0000-0000DD010000}"/>
    <cellStyle name="Dezimal [0]_Actual vs. Prior" xfId="479" xr:uid="{00000000-0005-0000-0000-0000DE010000}"/>
    <cellStyle name="Dezimal_Actual vs. Prior" xfId="480" xr:uid="{00000000-0005-0000-0000-0000DF010000}"/>
    <cellStyle name="dm" xfId="481" xr:uid="{00000000-0005-0000-0000-0000E0010000}"/>
    <cellStyle name="d-m" xfId="482" xr:uid="{00000000-0005-0000-0000-0000E1010000}"/>
    <cellStyle name="d-m 2" xfId="483" xr:uid="{00000000-0005-0000-0000-0000E2010000}"/>
    <cellStyle name="DMY" xfId="484" xr:uid="{00000000-0005-0000-0000-0000E3010000}"/>
    <cellStyle name="D-M-Y" xfId="485" xr:uid="{00000000-0005-0000-0000-0000E4010000}"/>
    <cellStyle name="Dollars Per Share" xfId="486" xr:uid="{00000000-0005-0000-0000-0000E5010000}"/>
    <cellStyle name="Dollars Per Share 2" xfId="487" xr:uid="{00000000-0005-0000-0000-0000E6010000}"/>
    <cellStyle name="Dotted Line" xfId="488" xr:uid="{00000000-0005-0000-0000-0000E7010000}"/>
    <cellStyle name="Double Accounting" xfId="489" xr:uid="{00000000-0005-0000-0000-0000E8010000}"/>
    <cellStyle name="DP2" xfId="490" xr:uid="{00000000-0005-0000-0000-0000E9010000}"/>
    <cellStyle name="DP2 2" xfId="491" xr:uid="{00000000-0005-0000-0000-0000EA010000}"/>
    <cellStyle name="DP3" xfId="492" xr:uid="{00000000-0005-0000-0000-0000EB010000}"/>
    <cellStyle name="DP3 2" xfId="493" xr:uid="{00000000-0005-0000-0000-0000EC010000}"/>
    <cellStyle name="DQ" xfId="494" xr:uid="{00000000-0005-0000-0000-0000ED010000}"/>
    <cellStyle name="du" xfId="495" xr:uid="{00000000-0005-0000-0000-0000EE010000}"/>
    <cellStyle name="Entered" xfId="496" xr:uid="{00000000-0005-0000-0000-0000EF010000}"/>
    <cellStyle name="eps" xfId="497" xr:uid="{00000000-0005-0000-0000-0000F0010000}"/>
    <cellStyle name="eps 2" xfId="498" xr:uid="{00000000-0005-0000-0000-0000F1010000}"/>
    <cellStyle name="eps$" xfId="499" xr:uid="{00000000-0005-0000-0000-0000F2010000}"/>
    <cellStyle name="eps$ 2" xfId="500" xr:uid="{00000000-0005-0000-0000-0000F3010000}"/>
    <cellStyle name="eps$A" xfId="501" xr:uid="{00000000-0005-0000-0000-0000F4010000}"/>
    <cellStyle name="eps$E" xfId="502" xr:uid="{00000000-0005-0000-0000-0000F5010000}"/>
    <cellStyle name="eps_AVP" xfId="503" xr:uid="{00000000-0005-0000-0000-0000F6010000}"/>
    <cellStyle name="epsA" xfId="504" xr:uid="{00000000-0005-0000-0000-0000F7010000}"/>
    <cellStyle name="epsE" xfId="505" xr:uid="{00000000-0005-0000-0000-0000F8010000}"/>
    <cellStyle name="Euro" xfId="506" xr:uid="{00000000-0005-0000-0000-0000F9010000}"/>
    <cellStyle name="Euro 2" xfId="507" xr:uid="{00000000-0005-0000-0000-0000FA010000}"/>
    <cellStyle name="Explanatory Text" xfId="508" builtinId="53" customBuiltin="1"/>
    <cellStyle name="Explanatory Text 2" xfId="509" xr:uid="{00000000-0005-0000-0000-0000FC010000}"/>
    <cellStyle name="Explanatory Text 2 2" xfId="510" xr:uid="{00000000-0005-0000-0000-0000FD010000}"/>
    <cellStyle name="Fixed" xfId="511" xr:uid="{00000000-0005-0000-0000-0000FE010000}"/>
    <cellStyle name="Fixed [0]" xfId="512" xr:uid="{00000000-0005-0000-0000-0000FF010000}"/>
    <cellStyle name="Fixed [0] 2" xfId="513" xr:uid="{00000000-0005-0000-0000-000000020000}"/>
    <cellStyle name="Fixed 10" xfId="514" xr:uid="{00000000-0005-0000-0000-000001020000}"/>
    <cellStyle name="Fixed 11" xfId="515" xr:uid="{00000000-0005-0000-0000-000002020000}"/>
    <cellStyle name="Fixed 12" xfId="516" xr:uid="{00000000-0005-0000-0000-000003020000}"/>
    <cellStyle name="Fixed 13" xfId="517" xr:uid="{00000000-0005-0000-0000-000004020000}"/>
    <cellStyle name="Fixed 14" xfId="518" xr:uid="{00000000-0005-0000-0000-000005020000}"/>
    <cellStyle name="Fixed 15" xfId="519" xr:uid="{00000000-0005-0000-0000-000006020000}"/>
    <cellStyle name="Fixed 16" xfId="520" xr:uid="{00000000-0005-0000-0000-000007020000}"/>
    <cellStyle name="Fixed 17" xfId="521" xr:uid="{00000000-0005-0000-0000-000008020000}"/>
    <cellStyle name="Fixed 2" xfId="522" xr:uid="{00000000-0005-0000-0000-000009020000}"/>
    <cellStyle name="Fixed 3" xfId="523" xr:uid="{00000000-0005-0000-0000-00000A020000}"/>
    <cellStyle name="Fixed 4" xfId="524" xr:uid="{00000000-0005-0000-0000-00000B020000}"/>
    <cellStyle name="Fixed 5" xfId="525" xr:uid="{00000000-0005-0000-0000-00000C020000}"/>
    <cellStyle name="Fixed 6" xfId="526" xr:uid="{00000000-0005-0000-0000-00000D020000}"/>
    <cellStyle name="Fixed 7" xfId="527" xr:uid="{00000000-0005-0000-0000-00000E020000}"/>
    <cellStyle name="Fixed 8" xfId="528" xr:uid="{00000000-0005-0000-0000-00000F020000}"/>
    <cellStyle name="Fixed 9" xfId="529" xr:uid="{00000000-0005-0000-0000-000010020000}"/>
    <cellStyle name="Fixed_Moly Model 7-9-07 (4) v3" xfId="530" xr:uid="{00000000-0005-0000-0000-000011020000}"/>
    <cellStyle name="Fixed4 - Style4" xfId="531" xr:uid="{00000000-0005-0000-0000-000012020000}"/>
    <cellStyle name="Footnote" xfId="532" xr:uid="{00000000-0005-0000-0000-000013020000}"/>
    <cellStyle name="FRxAmtStyle" xfId="533" xr:uid="{00000000-0005-0000-0000-000014020000}"/>
    <cellStyle name="FRxAmtStyle 2" xfId="534" xr:uid="{00000000-0005-0000-0000-000015020000}"/>
    <cellStyle name="FRxAmtStyle 2 2" xfId="535" xr:uid="{00000000-0005-0000-0000-000016020000}"/>
    <cellStyle name="FRxCurrStyle" xfId="536" xr:uid="{00000000-0005-0000-0000-000017020000}"/>
    <cellStyle name="FRxCurrStyle 2" xfId="537" xr:uid="{00000000-0005-0000-0000-000018020000}"/>
    <cellStyle name="FRxCurrStyle 2 2" xfId="538" xr:uid="{00000000-0005-0000-0000-000019020000}"/>
    <cellStyle name="FRxPcntStyle" xfId="539" xr:uid="{00000000-0005-0000-0000-00001A020000}"/>
    <cellStyle name="FRxPcntStyle 2" xfId="540" xr:uid="{00000000-0005-0000-0000-00001B020000}"/>
    <cellStyle name="FRxPcntStyle 2 2" xfId="541" xr:uid="{00000000-0005-0000-0000-00001C020000}"/>
    <cellStyle name="fy_eps$" xfId="542" xr:uid="{00000000-0005-0000-0000-00001D020000}"/>
    <cellStyle name="g_rate" xfId="543" xr:uid="{00000000-0005-0000-0000-00001E020000}"/>
    <cellStyle name="g_rate 2" xfId="544" xr:uid="{00000000-0005-0000-0000-00001F020000}"/>
    <cellStyle name="g_rate_AVP" xfId="545" xr:uid="{00000000-0005-0000-0000-000020020000}"/>
    <cellStyle name="g_rate_AVP 2" xfId="546" xr:uid="{00000000-0005-0000-0000-000021020000}"/>
    <cellStyle name="g_rate_AVP_Graphic Depiction - NO DEV" xfId="547" xr:uid="{00000000-0005-0000-0000-000022020000}"/>
    <cellStyle name="g_rate_AVP_Graphic Depiction - NO DEV 2" xfId="548" xr:uid="{00000000-0005-0000-0000-000023020000}"/>
    <cellStyle name="g_rate_AVP_Graphic Depiction - NO DEV_Moly Model 7-9-07 (4) v3" xfId="549" xr:uid="{00000000-0005-0000-0000-000024020000}"/>
    <cellStyle name="g_rate_AVP_Graphic Depiction - NO DEV_Project Monterey Financial Model v06" xfId="550" xr:uid="{00000000-0005-0000-0000-000025020000}"/>
    <cellStyle name="g_rate_AVP_Moly Model 7-9-07 (4) v3" xfId="551" xr:uid="{00000000-0005-0000-0000-000026020000}"/>
    <cellStyle name="g_rate_AVP_Project Monterey Financial Model v06" xfId="552" xr:uid="{00000000-0005-0000-0000-000027020000}"/>
    <cellStyle name="g_rate_AVP_THEsumPage (2)" xfId="553" xr:uid="{00000000-0005-0000-0000-000028020000}"/>
    <cellStyle name="g_rate_AVP_THEsumPage (2) 2" xfId="554" xr:uid="{00000000-0005-0000-0000-000029020000}"/>
    <cellStyle name="g_rate_AVP_THEsumPage (2)_Moly Model 7-9-07 (4) v3" xfId="555" xr:uid="{00000000-0005-0000-0000-00002A020000}"/>
    <cellStyle name="g_rate_AVP_THEsumPage (2)_Project Monterey Financial Model v06" xfId="556" xr:uid="{00000000-0005-0000-0000-00002B020000}"/>
    <cellStyle name="g_rate_CompSheet" xfId="557" xr:uid="{00000000-0005-0000-0000-00002C020000}"/>
    <cellStyle name="g_rate_Disc Analysis" xfId="558" xr:uid="{00000000-0005-0000-0000-00002D020000}"/>
    <cellStyle name="g_rate_Disc Analysis 2" xfId="559" xr:uid="{00000000-0005-0000-0000-00002E020000}"/>
    <cellStyle name="g_rate_Disc Analysis_CompSheet" xfId="560" xr:uid="{00000000-0005-0000-0000-00002F020000}"/>
    <cellStyle name="g_rate_Disc Analysis_CompSheet 2" xfId="561" xr:uid="{00000000-0005-0000-0000-000030020000}"/>
    <cellStyle name="g_rate_Disc Analysis_CompSheet_Moly Model 7-9-07 (4) v3" xfId="562" xr:uid="{00000000-0005-0000-0000-000031020000}"/>
    <cellStyle name="g_rate_Disc Analysis_CompSheet_Project Monterey Financial Model v06" xfId="563" xr:uid="{00000000-0005-0000-0000-000032020000}"/>
    <cellStyle name="g_rate_Disc Analysis_Moly Model 7-9-07 (4) v3" xfId="564" xr:uid="{00000000-0005-0000-0000-000033020000}"/>
    <cellStyle name="g_rate_Disc Analysis_Project Monterey Financial Model v06" xfId="565" xr:uid="{00000000-0005-0000-0000-000034020000}"/>
    <cellStyle name="g_rate_Disc Analysis_THEsumPage (2)" xfId="566" xr:uid="{00000000-0005-0000-0000-000035020000}"/>
    <cellStyle name="g_rate_Disc Analysis_THEsumPage (2) 2" xfId="567" xr:uid="{00000000-0005-0000-0000-000036020000}"/>
    <cellStyle name="g_rate_Disc Analysis_THEsumPage (2)_Moly Model 7-9-07 (4) v3" xfId="568" xr:uid="{00000000-0005-0000-0000-000037020000}"/>
    <cellStyle name="g_rate_Disc Analysis_THEsumPage (2)_Project Monterey Financial Model v06" xfId="569" xr:uid="{00000000-0005-0000-0000-000038020000}"/>
    <cellStyle name="g_rate_Fairness Opinion Valuation 4-23a.xls Chart 1" xfId="570" xr:uid="{00000000-0005-0000-0000-000039020000}"/>
    <cellStyle name="g_rate_LP Chart" xfId="571" xr:uid="{00000000-0005-0000-0000-00003A020000}"/>
    <cellStyle name="g_rate_LP Chart_Moly Model 7-9-07 (4) v3" xfId="572" xr:uid="{00000000-0005-0000-0000-00003B020000}"/>
    <cellStyle name="g_rate_LP Chart_Project Monterey Financial Model v06" xfId="573" xr:uid="{00000000-0005-0000-0000-00003C020000}"/>
    <cellStyle name="g_rate_LP Chart_THEsumPage (2)" xfId="574" xr:uid="{00000000-0005-0000-0000-00003D020000}"/>
    <cellStyle name="g_rate_LP Chart_THEsumPage (2)_Moly Model 7-9-07 (4) v3" xfId="575" xr:uid="{00000000-0005-0000-0000-00003E020000}"/>
    <cellStyle name="g_rate_LP Chart_THEsumPage (2)_Project Monterey Financial Model v06" xfId="576" xr:uid="{00000000-0005-0000-0000-00003F020000}"/>
    <cellStyle name="g_rate_Merg Cons" xfId="577" xr:uid="{00000000-0005-0000-0000-000040020000}"/>
    <cellStyle name="g_rate_Merg Cons 2" xfId="578" xr:uid="{00000000-0005-0000-0000-000041020000}"/>
    <cellStyle name="g_rate_Merg Cons_CompSheet" xfId="579" xr:uid="{00000000-0005-0000-0000-000042020000}"/>
    <cellStyle name="g_rate_Merg Cons_CompSheet 2" xfId="580" xr:uid="{00000000-0005-0000-0000-000043020000}"/>
    <cellStyle name="g_rate_Merg Cons_CompSheet_Moly Model 7-9-07 (4) v3" xfId="581" xr:uid="{00000000-0005-0000-0000-000044020000}"/>
    <cellStyle name="g_rate_Merg Cons_CompSheet_Project Monterey Financial Model v06" xfId="582" xr:uid="{00000000-0005-0000-0000-000045020000}"/>
    <cellStyle name="g_rate_Merg Cons_Moly Model 7-9-07 (4) v3" xfId="583" xr:uid="{00000000-0005-0000-0000-000046020000}"/>
    <cellStyle name="g_rate_Merg Cons_Project Monterey Financial Model v06" xfId="584" xr:uid="{00000000-0005-0000-0000-000047020000}"/>
    <cellStyle name="g_rate_Merg Cons_THEsumPage (2)" xfId="585" xr:uid="{00000000-0005-0000-0000-000048020000}"/>
    <cellStyle name="g_rate_Merg Cons_THEsumPage (2) 2" xfId="586" xr:uid="{00000000-0005-0000-0000-000049020000}"/>
    <cellStyle name="g_rate_Merg Cons_THEsumPage (2)_Moly Model 7-9-07 (4) v3" xfId="587" xr:uid="{00000000-0005-0000-0000-00004A020000}"/>
    <cellStyle name="g_rate_Merg Cons_THEsumPage (2)_Project Monterey Financial Model v06" xfId="588" xr:uid="{00000000-0005-0000-0000-00004B020000}"/>
    <cellStyle name="g_rate_Moly Model 7-9-07 (4) v3" xfId="589" xr:uid="{00000000-0005-0000-0000-00004C020000}"/>
    <cellStyle name="g_rate_PowerValuation.xls Chart 21" xfId="590" xr:uid="{00000000-0005-0000-0000-00004D020000}"/>
    <cellStyle name="g_rate_PowerValuation.xls Chart 28" xfId="591" xr:uid="{00000000-0005-0000-0000-00004E020000}"/>
    <cellStyle name="g_rate_Proj10" xfId="592" xr:uid="{00000000-0005-0000-0000-00004F020000}"/>
    <cellStyle name="g_rate_Proj10 2" xfId="593" xr:uid="{00000000-0005-0000-0000-000050020000}"/>
    <cellStyle name="g_rate_Proj10_AVP" xfId="594" xr:uid="{00000000-0005-0000-0000-000051020000}"/>
    <cellStyle name="g_rate_Proj10_AVP 2" xfId="595" xr:uid="{00000000-0005-0000-0000-000052020000}"/>
    <cellStyle name="g_rate_Proj10_AVP_Graphic Depiction - NO DEV" xfId="596" xr:uid="{00000000-0005-0000-0000-000053020000}"/>
    <cellStyle name="g_rate_Proj10_AVP_Graphic Depiction - NO DEV 2" xfId="597" xr:uid="{00000000-0005-0000-0000-000054020000}"/>
    <cellStyle name="g_rate_Proj10_AVP_Graphic Depiction - NO DEV_Moly Model 7-9-07 (4) v3" xfId="598" xr:uid="{00000000-0005-0000-0000-000055020000}"/>
    <cellStyle name="g_rate_Proj10_AVP_Graphic Depiction - NO DEV_Project Monterey Financial Model v06" xfId="599" xr:uid="{00000000-0005-0000-0000-000056020000}"/>
    <cellStyle name="g_rate_Proj10_AVP_Moly Model 7-9-07 (4) v3" xfId="600" xr:uid="{00000000-0005-0000-0000-000057020000}"/>
    <cellStyle name="g_rate_Proj10_AVP_Project Monterey Financial Model v06" xfId="601" xr:uid="{00000000-0005-0000-0000-000058020000}"/>
    <cellStyle name="g_rate_Proj10_AVP_THEsumPage (2)" xfId="602" xr:uid="{00000000-0005-0000-0000-000059020000}"/>
    <cellStyle name="g_rate_Proj10_AVP_THEsumPage (2) 2" xfId="603" xr:uid="{00000000-0005-0000-0000-00005A020000}"/>
    <cellStyle name="g_rate_Proj10_AVP_THEsumPage (2)_Moly Model 7-9-07 (4) v3" xfId="604" xr:uid="{00000000-0005-0000-0000-00005B020000}"/>
    <cellStyle name="g_rate_Proj10_AVP_THEsumPage (2)_Project Monterey Financial Model v06" xfId="605" xr:uid="{00000000-0005-0000-0000-00005C020000}"/>
    <cellStyle name="g_rate_Proj10_CompSheet" xfId="606" xr:uid="{00000000-0005-0000-0000-00005D020000}"/>
    <cellStyle name="g_rate_Proj10_Disc Analysis" xfId="607" xr:uid="{00000000-0005-0000-0000-00005E020000}"/>
    <cellStyle name="g_rate_Proj10_Disc Analysis 2" xfId="608" xr:uid="{00000000-0005-0000-0000-00005F020000}"/>
    <cellStyle name="g_rate_Proj10_Disc Analysis_CompSheet" xfId="609" xr:uid="{00000000-0005-0000-0000-000060020000}"/>
    <cellStyle name="g_rate_Proj10_Disc Analysis_CompSheet 2" xfId="610" xr:uid="{00000000-0005-0000-0000-000061020000}"/>
    <cellStyle name="g_rate_Proj10_Disc Analysis_CompSheet_Moly Model 7-9-07 (4) v3" xfId="611" xr:uid="{00000000-0005-0000-0000-000062020000}"/>
    <cellStyle name="g_rate_Proj10_Disc Analysis_CompSheet_Project Monterey Financial Model v06" xfId="612" xr:uid="{00000000-0005-0000-0000-000063020000}"/>
    <cellStyle name="g_rate_Proj10_Disc Analysis_Moly Model 7-9-07 (4) v3" xfId="613" xr:uid="{00000000-0005-0000-0000-000064020000}"/>
    <cellStyle name="g_rate_Proj10_Disc Analysis_Project Monterey Financial Model v06" xfId="614" xr:uid="{00000000-0005-0000-0000-000065020000}"/>
    <cellStyle name="g_rate_Proj10_Disc Analysis_THEsumPage (2)" xfId="615" xr:uid="{00000000-0005-0000-0000-000066020000}"/>
    <cellStyle name="g_rate_Proj10_Disc Analysis_THEsumPage (2) 2" xfId="616" xr:uid="{00000000-0005-0000-0000-000067020000}"/>
    <cellStyle name="g_rate_Proj10_Disc Analysis_THEsumPage (2)_Moly Model 7-9-07 (4) v3" xfId="617" xr:uid="{00000000-0005-0000-0000-000068020000}"/>
    <cellStyle name="g_rate_Proj10_Disc Analysis_THEsumPage (2)_Project Monterey Financial Model v06" xfId="618" xr:uid="{00000000-0005-0000-0000-000069020000}"/>
    <cellStyle name="g_rate_Proj10_Fairness Opinion Valuation 4-23a.xls Chart 1" xfId="619" xr:uid="{00000000-0005-0000-0000-00006A020000}"/>
    <cellStyle name="g_rate_Proj10_LP Chart" xfId="620" xr:uid="{00000000-0005-0000-0000-00006B020000}"/>
    <cellStyle name="g_rate_Proj10_LP Chart_Moly Model 7-9-07 (4) v3" xfId="621" xr:uid="{00000000-0005-0000-0000-00006C020000}"/>
    <cellStyle name="g_rate_Proj10_LP Chart_Project Monterey Financial Model v06" xfId="622" xr:uid="{00000000-0005-0000-0000-00006D020000}"/>
    <cellStyle name="g_rate_Proj10_LP Chart_THEsumPage (2)" xfId="623" xr:uid="{00000000-0005-0000-0000-00006E020000}"/>
    <cellStyle name="g_rate_Proj10_LP Chart_THEsumPage (2)_Moly Model 7-9-07 (4) v3" xfId="624" xr:uid="{00000000-0005-0000-0000-00006F020000}"/>
    <cellStyle name="g_rate_Proj10_LP Chart_THEsumPage (2)_Project Monterey Financial Model v06" xfId="625" xr:uid="{00000000-0005-0000-0000-000070020000}"/>
    <cellStyle name="g_rate_Proj10_Merg Cons" xfId="626" xr:uid="{00000000-0005-0000-0000-000071020000}"/>
    <cellStyle name="g_rate_Proj10_Merg Cons 2" xfId="627" xr:uid="{00000000-0005-0000-0000-000072020000}"/>
    <cellStyle name="g_rate_Proj10_Merg Cons_CompSheet" xfId="628" xr:uid="{00000000-0005-0000-0000-000073020000}"/>
    <cellStyle name="g_rate_Proj10_Merg Cons_CompSheet 2" xfId="629" xr:uid="{00000000-0005-0000-0000-000074020000}"/>
    <cellStyle name="g_rate_Proj10_Merg Cons_CompSheet_Moly Model 7-9-07 (4) v3" xfId="630" xr:uid="{00000000-0005-0000-0000-000075020000}"/>
    <cellStyle name="g_rate_Proj10_Merg Cons_CompSheet_Project Monterey Financial Model v06" xfId="631" xr:uid="{00000000-0005-0000-0000-000076020000}"/>
    <cellStyle name="g_rate_Proj10_Merg Cons_Moly Model 7-9-07 (4) v3" xfId="632" xr:uid="{00000000-0005-0000-0000-000077020000}"/>
    <cellStyle name="g_rate_Proj10_Merg Cons_Project Monterey Financial Model v06" xfId="633" xr:uid="{00000000-0005-0000-0000-000078020000}"/>
    <cellStyle name="g_rate_Proj10_Merg Cons_THEsumPage (2)" xfId="634" xr:uid="{00000000-0005-0000-0000-000079020000}"/>
    <cellStyle name="g_rate_Proj10_Merg Cons_THEsumPage (2) 2" xfId="635" xr:uid="{00000000-0005-0000-0000-00007A020000}"/>
    <cellStyle name="g_rate_Proj10_Merg Cons_THEsumPage (2)_Moly Model 7-9-07 (4) v3" xfId="636" xr:uid="{00000000-0005-0000-0000-00007B020000}"/>
    <cellStyle name="g_rate_Proj10_Merg Cons_THEsumPage (2)_Project Monterey Financial Model v06" xfId="637" xr:uid="{00000000-0005-0000-0000-00007C020000}"/>
    <cellStyle name="g_rate_Proj10_Moly Model 7-9-07 (4) v3" xfId="638" xr:uid="{00000000-0005-0000-0000-00007D020000}"/>
    <cellStyle name="g_rate_Proj10_PowerValuation.xls Chart 21" xfId="639" xr:uid="{00000000-0005-0000-0000-00007E020000}"/>
    <cellStyle name="g_rate_Proj10_PowerValuation.xls Chart 28" xfId="640" xr:uid="{00000000-0005-0000-0000-00007F020000}"/>
    <cellStyle name="g_rate_Proj10_Project Monterey Financial Model v06" xfId="641" xr:uid="{00000000-0005-0000-0000-000080020000}"/>
    <cellStyle name="g_rate_Proj10_Sensitivity" xfId="642" xr:uid="{00000000-0005-0000-0000-000081020000}"/>
    <cellStyle name="g_rate_Proj10_Sensitivity 2" xfId="643" xr:uid="{00000000-0005-0000-0000-000082020000}"/>
    <cellStyle name="g_rate_Proj10_Sensitivity_CompSheet" xfId="644" xr:uid="{00000000-0005-0000-0000-000083020000}"/>
    <cellStyle name="g_rate_Proj10_Sensitivity_CompSheet 2" xfId="645" xr:uid="{00000000-0005-0000-0000-000084020000}"/>
    <cellStyle name="g_rate_Proj10_Sensitivity_CompSheet_Moly Model 7-9-07 (4) v3" xfId="646" xr:uid="{00000000-0005-0000-0000-000085020000}"/>
    <cellStyle name="g_rate_Proj10_Sensitivity_CompSheet_Project Monterey Financial Model v06" xfId="647" xr:uid="{00000000-0005-0000-0000-000086020000}"/>
    <cellStyle name="g_rate_Proj10_Sensitivity_Moly Model 7-9-07 (4) v3" xfId="648" xr:uid="{00000000-0005-0000-0000-000087020000}"/>
    <cellStyle name="g_rate_Proj10_Sensitivity_Project Monterey Financial Model v06" xfId="649" xr:uid="{00000000-0005-0000-0000-000088020000}"/>
    <cellStyle name="g_rate_Proj10_Sensitivity_THEsumPage (2)" xfId="650" xr:uid="{00000000-0005-0000-0000-000089020000}"/>
    <cellStyle name="g_rate_Proj10_Sensitivity_THEsumPage (2) 2" xfId="651" xr:uid="{00000000-0005-0000-0000-00008A020000}"/>
    <cellStyle name="g_rate_Proj10_Sensitivity_THEsumPage (2)_Moly Model 7-9-07 (4) v3" xfId="652" xr:uid="{00000000-0005-0000-0000-00008B020000}"/>
    <cellStyle name="g_rate_Proj10_Sensitivity_THEsumPage (2)_Project Monterey Financial Model v06" xfId="653" xr:uid="{00000000-0005-0000-0000-00008C020000}"/>
    <cellStyle name="g_rate_Proj10_show-hold" xfId="654" xr:uid="{00000000-0005-0000-0000-00008D020000}"/>
    <cellStyle name="g_rate_Proj10_show-hold 2" xfId="655" xr:uid="{00000000-0005-0000-0000-00008E020000}"/>
    <cellStyle name="g_rate_Proj10_show-hold_Graphic Depiction - NO DEV" xfId="656" xr:uid="{00000000-0005-0000-0000-00008F020000}"/>
    <cellStyle name="g_rate_Proj10_show-hold_Graphic Depiction - NO DEV 2" xfId="657" xr:uid="{00000000-0005-0000-0000-000090020000}"/>
    <cellStyle name="g_rate_Proj10_show-hold_Graphic Depiction - NO DEV_Moly Model 7-9-07 (4) v3" xfId="658" xr:uid="{00000000-0005-0000-0000-000091020000}"/>
    <cellStyle name="g_rate_Proj10_show-hold_Graphic Depiction - NO DEV_Project Monterey Financial Model v06" xfId="659" xr:uid="{00000000-0005-0000-0000-000092020000}"/>
    <cellStyle name="g_rate_Proj10_show-hold_Moly Model 7-9-07 (4) v3" xfId="660" xr:uid="{00000000-0005-0000-0000-000093020000}"/>
    <cellStyle name="g_rate_Proj10_show-hold_Project Monterey Financial Model v06" xfId="661" xr:uid="{00000000-0005-0000-0000-000094020000}"/>
    <cellStyle name="g_rate_Proj10_show-hold_THEsumPage (2)" xfId="662" xr:uid="{00000000-0005-0000-0000-000095020000}"/>
    <cellStyle name="g_rate_Proj10_show-hold_THEsumPage (2) 2" xfId="663" xr:uid="{00000000-0005-0000-0000-000096020000}"/>
    <cellStyle name="g_rate_Proj10_show-hold_THEsumPage (2)_Moly Model 7-9-07 (4) v3" xfId="664" xr:uid="{00000000-0005-0000-0000-000097020000}"/>
    <cellStyle name="g_rate_Proj10_show-hold_THEsumPage (2)_Project Monterey Financial Model v06" xfId="665" xr:uid="{00000000-0005-0000-0000-000098020000}"/>
    <cellStyle name="g_rate_Proj10_THEsumPage (2)" xfId="666" xr:uid="{00000000-0005-0000-0000-000099020000}"/>
    <cellStyle name="g_rate_Proj10_Valuation summaries" xfId="667" xr:uid="{00000000-0005-0000-0000-00009A020000}"/>
    <cellStyle name="g_rate_Proj10_WACC-CableCar" xfId="668" xr:uid="{00000000-0005-0000-0000-00009B020000}"/>
    <cellStyle name="g_rate_Proj10_WACC-CableCar_THEsumPage (2)" xfId="669" xr:uid="{00000000-0005-0000-0000-00009C020000}"/>
    <cellStyle name="g_rate_Proj10_WACC-RAD (2)" xfId="670" xr:uid="{00000000-0005-0000-0000-00009D020000}"/>
    <cellStyle name="g_rate_Proj10_WACC-RAD (2)_Moly Model 7-9-07 (4) v3" xfId="671" xr:uid="{00000000-0005-0000-0000-00009E020000}"/>
    <cellStyle name="g_rate_Proj10_WACC-RAD (2)_Project Monterey Financial Model v06" xfId="672" xr:uid="{00000000-0005-0000-0000-00009F020000}"/>
    <cellStyle name="g_rate_Proj10_WACC-RAD (2)_THEsumPage (2)" xfId="673" xr:uid="{00000000-0005-0000-0000-0000A0020000}"/>
    <cellStyle name="g_rate_Proj10_WACC-RAD (2)_THEsumPage (2)_Moly Model 7-9-07 (4) v3" xfId="674" xr:uid="{00000000-0005-0000-0000-0000A1020000}"/>
    <cellStyle name="g_rate_Proj10_WACC-RAD (2)_THEsumPage (2)_Project Monterey Financial Model v06" xfId="675" xr:uid="{00000000-0005-0000-0000-0000A2020000}"/>
    <cellStyle name="g_rate_Project Monterey Financial Model v06" xfId="676" xr:uid="{00000000-0005-0000-0000-0000A3020000}"/>
    <cellStyle name="g_rate_Sensitivity" xfId="677" xr:uid="{00000000-0005-0000-0000-0000A4020000}"/>
    <cellStyle name="g_rate_Sensitivity 2" xfId="678" xr:uid="{00000000-0005-0000-0000-0000A5020000}"/>
    <cellStyle name="g_rate_Sensitivity_CompSheet" xfId="679" xr:uid="{00000000-0005-0000-0000-0000A6020000}"/>
    <cellStyle name="g_rate_Sensitivity_CompSheet 2" xfId="680" xr:uid="{00000000-0005-0000-0000-0000A7020000}"/>
    <cellStyle name="g_rate_Sensitivity_CompSheet_Moly Model 7-9-07 (4) v3" xfId="681" xr:uid="{00000000-0005-0000-0000-0000A8020000}"/>
    <cellStyle name="g_rate_Sensitivity_CompSheet_Project Monterey Financial Model v06" xfId="682" xr:uid="{00000000-0005-0000-0000-0000A9020000}"/>
    <cellStyle name="g_rate_Sensitivity_Moly Model 7-9-07 (4) v3" xfId="683" xr:uid="{00000000-0005-0000-0000-0000AA020000}"/>
    <cellStyle name="g_rate_Sensitivity_Project Monterey Financial Model v06" xfId="684" xr:uid="{00000000-0005-0000-0000-0000AB020000}"/>
    <cellStyle name="g_rate_Sensitivity_THEsumPage (2)" xfId="685" xr:uid="{00000000-0005-0000-0000-0000AC020000}"/>
    <cellStyle name="g_rate_Sensitivity_THEsumPage (2) 2" xfId="686" xr:uid="{00000000-0005-0000-0000-0000AD020000}"/>
    <cellStyle name="g_rate_Sensitivity_THEsumPage (2)_Moly Model 7-9-07 (4) v3" xfId="687" xr:uid="{00000000-0005-0000-0000-0000AE020000}"/>
    <cellStyle name="g_rate_Sensitivity_THEsumPage (2)_Project Monterey Financial Model v06" xfId="688" xr:uid="{00000000-0005-0000-0000-0000AF020000}"/>
    <cellStyle name="g_rate_show-hold" xfId="689" xr:uid="{00000000-0005-0000-0000-0000B0020000}"/>
    <cellStyle name="g_rate_show-hold 2" xfId="690" xr:uid="{00000000-0005-0000-0000-0000B1020000}"/>
    <cellStyle name="g_rate_show-hold_CompSheet" xfId="691" xr:uid="{00000000-0005-0000-0000-0000B2020000}"/>
    <cellStyle name="g_rate_show-hold_CompSheet 2" xfId="692" xr:uid="{00000000-0005-0000-0000-0000B3020000}"/>
    <cellStyle name="g_rate_show-hold_CompSheet_Moly Model 7-9-07 (4) v3" xfId="693" xr:uid="{00000000-0005-0000-0000-0000B4020000}"/>
    <cellStyle name="g_rate_show-hold_CompSheet_Project Monterey Financial Model v06" xfId="694" xr:uid="{00000000-0005-0000-0000-0000B5020000}"/>
    <cellStyle name="g_rate_show-hold_Moly Model 7-9-07 (4) v3" xfId="695" xr:uid="{00000000-0005-0000-0000-0000B6020000}"/>
    <cellStyle name="g_rate_show-hold_Project Monterey Financial Model v06" xfId="696" xr:uid="{00000000-0005-0000-0000-0000B7020000}"/>
    <cellStyle name="g_rate_show-hold_THEsumPage (2)" xfId="697" xr:uid="{00000000-0005-0000-0000-0000B8020000}"/>
    <cellStyle name="g_rate_show-hold_THEsumPage (2) 2" xfId="698" xr:uid="{00000000-0005-0000-0000-0000B9020000}"/>
    <cellStyle name="g_rate_show-hold_THEsumPage (2)_Moly Model 7-9-07 (4) v3" xfId="699" xr:uid="{00000000-0005-0000-0000-0000BA020000}"/>
    <cellStyle name="g_rate_show-hold_THEsumPage (2)_Project Monterey Financial Model v06" xfId="700" xr:uid="{00000000-0005-0000-0000-0000BB020000}"/>
    <cellStyle name="g_rate_THEsumPage (2)" xfId="701" xr:uid="{00000000-0005-0000-0000-0000BC020000}"/>
    <cellStyle name="g_rate_Valuation summaries" xfId="702" xr:uid="{00000000-0005-0000-0000-0000BD020000}"/>
    <cellStyle name="g_rate_WACC-CableCar" xfId="703" xr:uid="{00000000-0005-0000-0000-0000BE020000}"/>
    <cellStyle name="g_rate_WACC-CableCar_THEsumPage (2)" xfId="704" xr:uid="{00000000-0005-0000-0000-0000BF020000}"/>
    <cellStyle name="g_rate_WACC-RAD (2)" xfId="705" xr:uid="{00000000-0005-0000-0000-0000C0020000}"/>
    <cellStyle name="g_rate_WACC-RAD (2)_Moly Model 7-9-07 (4) v3" xfId="706" xr:uid="{00000000-0005-0000-0000-0000C1020000}"/>
    <cellStyle name="g_rate_WACC-RAD (2)_Project Monterey Financial Model v06" xfId="707" xr:uid="{00000000-0005-0000-0000-0000C2020000}"/>
    <cellStyle name="g_rate_WACC-RAD (2)_THEsumPage (2)" xfId="708" xr:uid="{00000000-0005-0000-0000-0000C3020000}"/>
    <cellStyle name="g_rate_WACC-RAD (2)_THEsumPage (2)_Moly Model 7-9-07 (4) v3" xfId="709" xr:uid="{00000000-0005-0000-0000-0000C4020000}"/>
    <cellStyle name="g_rate_WACC-RAD (2)_THEsumPage (2)_Project Monterey Financial Model v06" xfId="710" xr:uid="{00000000-0005-0000-0000-0000C5020000}"/>
    <cellStyle name="Good" xfId="711" builtinId="26" customBuiltin="1"/>
    <cellStyle name="Good 2" xfId="712" xr:uid="{00000000-0005-0000-0000-0000C7020000}"/>
    <cellStyle name="Good 2 2" xfId="713" xr:uid="{00000000-0005-0000-0000-0000C8020000}"/>
    <cellStyle name="Green" xfId="714" xr:uid="{00000000-0005-0000-0000-0000C9020000}"/>
    <cellStyle name="GREEN 3" xfId="715" xr:uid="{00000000-0005-0000-0000-0000CA020000}"/>
    <cellStyle name="Greenback" xfId="716" xr:uid="{00000000-0005-0000-0000-0000CB020000}"/>
    <cellStyle name="Greenback 2" xfId="717" xr:uid="{00000000-0005-0000-0000-0000CC020000}"/>
    <cellStyle name="Grey" xfId="718" xr:uid="{00000000-0005-0000-0000-0000CD020000}"/>
    <cellStyle name="Grey 2" xfId="719" xr:uid="{00000000-0005-0000-0000-0000CE020000}"/>
    <cellStyle name="Grey Area" xfId="720" xr:uid="{00000000-0005-0000-0000-0000CF020000}"/>
    <cellStyle name="Grey Area 2" xfId="721" xr:uid="{00000000-0005-0000-0000-0000D0020000}"/>
    <cellStyle name="Grey_Chart of Accounts Mapping" xfId="722" xr:uid="{00000000-0005-0000-0000-0000D1020000}"/>
    <cellStyle name="Hard Percent" xfId="723" xr:uid="{00000000-0005-0000-0000-0000D2020000}"/>
    <cellStyle name="HEADER" xfId="724" xr:uid="{00000000-0005-0000-0000-0000D3020000}"/>
    <cellStyle name="Header1" xfId="725" xr:uid="{00000000-0005-0000-0000-0000D4020000}"/>
    <cellStyle name="Header2" xfId="726" xr:uid="{00000000-0005-0000-0000-0000D5020000}"/>
    <cellStyle name="Heading" xfId="727" xr:uid="{00000000-0005-0000-0000-0000D6020000}"/>
    <cellStyle name="Heading 1" xfId="728" builtinId="16" customBuiltin="1"/>
    <cellStyle name="Heading 1 2" xfId="729" xr:uid="{00000000-0005-0000-0000-0000D8020000}"/>
    <cellStyle name="Heading 1 2 2" xfId="730" xr:uid="{00000000-0005-0000-0000-0000D9020000}"/>
    <cellStyle name="Heading 2" xfId="731" builtinId="17" customBuiltin="1"/>
    <cellStyle name="Heading 2 2" xfId="732" xr:uid="{00000000-0005-0000-0000-0000DB020000}"/>
    <cellStyle name="Heading 2 2 2" xfId="733" xr:uid="{00000000-0005-0000-0000-0000DC020000}"/>
    <cellStyle name="Heading 3" xfId="734" builtinId="18" customBuiltin="1"/>
    <cellStyle name="Heading 3 2" xfId="735" xr:uid="{00000000-0005-0000-0000-0000DE020000}"/>
    <cellStyle name="Heading 3 2 2" xfId="736" xr:uid="{00000000-0005-0000-0000-0000DF020000}"/>
    <cellStyle name="Heading 4" xfId="737" builtinId="19" customBuiltin="1"/>
    <cellStyle name="Heading 4 2" xfId="738" xr:uid="{00000000-0005-0000-0000-0000E1020000}"/>
    <cellStyle name="Heading 4 2 2" xfId="739" xr:uid="{00000000-0005-0000-0000-0000E2020000}"/>
    <cellStyle name="Heading1" xfId="740" xr:uid="{00000000-0005-0000-0000-0000E3020000}"/>
    <cellStyle name="Heading1 2" xfId="741" xr:uid="{00000000-0005-0000-0000-0000E4020000}"/>
    <cellStyle name="Heading2" xfId="742" xr:uid="{00000000-0005-0000-0000-0000E5020000}"/>
    <cellStyle name="Heading2 2" xfId="743" xr:uid="{00000000-0005-0000-0000-0000E6020000}"/>
    <cellStyle name="Heads" xfId="744" xr:uid="{00000000-0005-0000-0000-0000E7020000}"/>
    <cellStyle name="Heads Top Row" xfId="745" xr:uid="{00000000-0005-0000-0000-0000E8020000}"/>
    <cellStyle name="Heads_00_08_31" xfId="746" xr:uid="{00000000-0005-0000-0000-0000E9020000}"/>
    <cellStyle name="hidden" xfId="747" xr:uid="{00000000-0005-0000-0000-0000EA020000}"/>
    <cellStyle name="HIGHLIGHT" xfId="748" xr:uid="{00000000-0005-0000-0000-0000EB020000}"/>
    <cellStyle name="Initials" xfId="749" xr:uid="{00000000-0005-0000-0000-0000EC020000}"/>
    <cellStyle name="Input" xfId="750" builtinId="20" customBuiltin="1"/>
    <cellStyle name="Input [yellow]" xfId="751" xr:uid="{00000000-0005-0000-0000-0000EE020000}"/>
    <cellStyle name="Input [yellow] 2" xfId="752" xr:uid="{00000000-0005-0000-0000-0000EF020000}"/>
    <cellStyle name="Input 2" xfId="753" xr:uid="{00000000-0005-0000-0000-0000F0020000}"/>
    <cellStyle name="Input 2 2" xfId="754" xr:uid="{00000000-0005-0000-0000-0000F1020000}"/>
    <cellStyle name="Input 3" xfId="755" xr:uid="{00000000-0005-0000-0000-0000F2020000}"/>
    <cellStyle name="Input 3 2" xfId="756" xr:uid="{00000000-0005-0000-0000-0000F3020000}"/>
    <cellStyle name="Input Cells" xfId="757" xr:uid="{00000000-0005-0000-0000-0000F4020000}"/>
    <cellStyle name="Input Currency" xfId="758" xr:uid="{00000000-0005-0000-0000-0000F5020000}"/>
    <cellStyle name="Input Currency 2" xfId="759" xr:uid="{00000000-0005-0000-0000-0000F6020000}"/>
    <cellStyle name="Input Date" xfId="760" xr:uid="{00000000-0005-0000-0000-0000F7020000}"/>
    <cellStyle name="Input Date 2" xfId="761" xr:uid="{00000000-0005-0000-0000-0000F8020000}"/>
    <cellStyle name="Input Fixed [0]" xfId="762" xr:uid="{00000000-0005-0000-0000-0000F9020000}"/>
    <cellStyle name="Input Fixed [0] 2" xfId="763" xr:uid="{00000000-0005-0000-0000-0000FA020000}"/>
    <cellStyle name="Input Normal" xfId="764" xr:uid="{00000000-0005-0000-0000-0000FB020000}"/>
    <cellStyle name="Input Normal 2" xfId="765" xr:uid="{00000000-0005-0000-0000-0000FC020000}"/>
    <cellStyle name="Input Percent" xfId="766" xr:uid="{00000000-0005-0000-0000-0000FD020000}"/>
    <cellStyle name="Input Percent [2]" xfId="767" xr:uid="{00000000-0005-0000-0000-0000FE020000}"/>
    <cellStyle name="Input Percent [2] 2" xfId="768" xr:uid="{00000000-0005-0000-0000-0000FF020000}"/>
    <cellStyle name="Input Percent 10" xfId="769" xr:uid="{00000000-0005-0000-0000-000000030000}"/>
    <cellStyle name="Input Percent 11" xfId="770" xr:uid="{00000000-0005-0000-0000-000001030000}"/>
    <cellStyle name="Input Percent 12" xfId="771" xr:uid="{00000000-0005-0000-0000-000002030000}"/>
    <cellStyle name="Input Percent 13" xfId="772" xr:uid="{00000000-0005-0000-0000-000003030000}"/>
    <cellStyle name="Input Percent 14" xfId="773" xr:uid="{00000000-0005-0000-0000-000004030000}"/>
    <cellStyle name="Input Percent 15" xfId="774" xr:uid="{00000000-0005-0000-0000-000005030000}"/>
    <cellStyle name="Input Percent 2" xfId="775" xr:uid="{00000000-0005-0000-0000-000006030000}"/>
    <cellStyle name="Input Percent 3" xfId="776" xr:uid="{00000000-0005-0000-0000-000007030000}"/>
    <cellStyle name="Input Percent 4" xfId="777" xr:uid="{00000000-0005-0000-0000-000008030000}"/>
    <cellStyle name="Input Percent 5" xfId="778" xr:uid="{00000000-0005-0000-0000-000009030000}"/>
    <cellStyle name="Input Percent 6" xfId="779" xr:uid="{00000000-0005-0000-0000-00000A030000}"/>
    <cellStyle name="Input Percent 7" xfId="780" xr:uid="{00000000-0005-0000-0000-00000B030000}"/>
    <cellStyle name="Input Percent 8" xfId="781" xr:uid="{00000000-0005-0000-0000-00000C030000}"/>
    <cellStyle name="Input Percent 9" xfId="782" xr:uid="{00000000-0005-0000-0000-00000D030000}"/>
    <cellStyle name="Input Titles" xfId="783" xr:uid="{00000000-0005-0000-0000-00000E030000}"/>
    <cellStyle name="Input Value" xfId="784" xr:uid="{00000000-0005-0000-0000-00000F030000}"/>
    <cellStyle name="iu" xfId="785" xr:uid="{00000000-0005-0000-0000-000010030000}"/>
    <cellStyle name="LabelItalics" xfId="786" xr:uid="{00000000-0005-0000-0000-000011030000}"/>
    <cellStyle name="Labels" xfId="787" xr:uid="{00000000-0005-0000-0000-000012030000}"/>
    <cellStyle name="Labels - Style3" xfId="788" xr:uid="{00000000-0005-0000-0000-000013030000}"/>
    <cellStyle name="LineItem" xfId="789" xr:uid="{00000000-0005-0000-0000-000014030000}"/>
    <cellStyle name="LineItem 2" xfId="790" xr:uid="{00000000-0005-0000-0000-000015030000}"/>
    <cellStyle name="Linked Cell" xfId="791" builtinId="24" customBuiltin="1"/>
    <cellStyle name="Linked Cell 2" xfId="792" xr:uid="{00000000-0005-0000-0000-000017030000}"/>
    <cellStyle name="Linked Cell 2 2" xfId="793" xr:uid="{00000000-0005-0000-0000-000018030000}"/>
    <cellStyle name="Linked Cells" xfId="794" xr:uid="{00000000-0005-0000-0000-000019030000}"/>
    <cellStyle name="m" xfId="795" xr:uid="{00000000-0005-0000-0000-00001A030000}"/>
    <cellStyle name="m$" xfId="796" xr:uid="{00000000-0005-0000-0000-00001B030000}"/>
    <cellStyle name="m_AVP" xfId="797" xr:uid="{00000000-0005-0000-0000-00001C030000}"/>
    <cellStyle name="m_AVP 2" xfId="798" xr:uid="{00000000-0005-0000-0000-00001D030000}"/>
    <cellStyle name="m_Disc Analysis" xfId="799" xr:uid="{00000000-0005-0000-0000-00001E030000}"/>
    <cellStyle name="m_Disc Analysis 2" xfId="800" xr:uid="{00000000-0005-0000-0000-00001F030000}"/>
    <cellStyle name="m_LP Chart" xfId="801" xr:uid="{00000000-0005-0000-0000-000020030000}"/>
    <cellStyle name="m_Merg Cons" xfId="802" xr:uid="{00000000-0005-0000-0000-000021030000}"/>
    <cellStyle name="m_Merg Cons 2" xfId="803" xr:uid="{00000000-0005-0000-0000-000022030000}"/>
    <cellStyle name="m_Proj10" xfId="804" xr:uid="{00000000-0005-0000-0000-000023030000}"/>
    <cellStyle name="m_Proj10_AVP" xfId="805" xr:uid="{00000000-0005-0000-0000-000024030000}"/>
    <cellStyle name="m_Proj10_AVP 2" xfId="806" xr:uid="{00000000-0005-0000-0000-000025030000}"/>
    <cellStyle name="m_Proj10_Disc Analysis" xfId="807" xr:uid="{00000000-0005-0000-0000-000026030000}"/>
    <cellStyle name="m_Proj10_Disc Analysis 2" xfId="808" xr:uid="{00000000-0005-0000-0000-000027030000}"/>
    <cellStyle name="m_Proj10_LP Chart" xfId="809" xr:uid="{00000000-0005-0000-0000-000028030000}"/>
    <cellStyle name="m_Proj10_Merg Cons" xfId="810" xr:uid="{00000000-0005-0000-0000-000029030000}"/>
    <cellStyle name="m_Proj10_Merg Cons 2" xfId="811" xr:uid="{00000000-0005-0000-0000-00002A030000}"/>
    <cellStyle name="m_Proj10_Sensitivity" xfId="812" xr:uid="{00000000-0005-0000-0000-00002B030000}"/>
    <cellStyle name="m_Proj10_Sensitivity 2" xfId="813" xr:uid="{00000000-0005-0000-0000-00002C030000}"/>
    <cellStyle name="m_Proj10_show-hold" xfId="814" xr:uid="{00000000-0005-0000-0000-00002D030000}"/>
    <cellStyle name="m_Proj10_show-hold 2" xfId="815" xr:uid="{00000000-0005-0000-0000-00002E030000}"/>
    <cellStyle name="m_Proj10_WACC-CableCar" xfId="816" xr:uid="{00000000-0005-0000-0000-00002F030000}"/>
    <cellStyle name="m_Proj10_WACC-CableCar 2" xfId="817" xr:uid="{00000000-0005-0000-0000-000030030000}"/>
    <cellStyle name="m_Proj10_WACC-CableCar_Moly Model 7-9-07 (4) v3" xfId="818" xr:uid="{00000000-0005-0000-0000-000031030000}"/>
    <cellStyle name="m_Proj10_WACC-CableCar_Project Monterey Financial Model v06" xfId="819" xr:uid="{00000000-0005-0000-0000-000032030000}"/>
    <cellStyle name="m_Proj10_WACC-RAD (2)" xfId="820" xr:uid="{00000000-0005-0000-0000-000033030000}"/>
    <cellStyle name="m_Sensitivity" xfId="821" xr:uid="{00000000-0005-0000-0000-000034030000}"/>
    <cellStyle name="m_Sensitivity 2" xfId="822" xr:uid="{00000000-0005-0000-0000-000035030000}"/>
    <cellStyle name="m_show-hold" xfId="823" xr:uid="{00000000-0005-0000-0000-000036030000}"/>
    <cellStyle name="m_show-hold 2" xfId="824" xr:uid="{00000000-0005-0000-0000-000037030000}"/>
    <cellStyle name="m_WACC-CableCar" xfId="825" xr:uid="{00000000-0005-0000-0000-000038030000}"/>
    <cellStyle name="m_WACC-CableCar 2" xfId="826" xr:uid="{00000000-0005-0000-0000-000039030000}"/>
    <cellStyle name="m_WACC-CableCar_Moly Model 7-9-07 (4) v3" xfId="827" xr:uid="{00000000-0005-0000-0000-00003A030000}"/>
    <cellStyle name="m_WACC-CableCar_Project Monterey Financial Model v06" xfId="828" xr:uid="{00000000-0005-0000-0000-00003B030000}"/>
    <cellStyle name="m_WACC-RAD (2)" xfId="829" xr:uid="{00000000-0005-0000-0000-00003C030000}"/>
    <cellStyle name="MacroCode" xfId="830" xr:uid="{00000000-0005-0000-0000-00003D030000}"/>
    <cellStyle name="Magic" xfId="831" xr:uid="{00000000-0005-0000-0000-00003E030000}"/>
    <cellStyle name="MDY" xfId="832" xr:uid="{00000000-0005-0000-0000-00003F030000}"/>
    <cellStyle name="MDY 2" xfId="833" xr:uid="{00000000-0005-0000-0000-000040030000}"/>
    <cellStyle name="middle" xfId="834" xr:uid="{00000000-0005-0000-0000-000041030000}"/>
    <cellStyle name="middle-title" xfId="835" xr:uid="{00000000-0005-0000-0000-000042030000}"/>
    <cellStyle name="Mike" xfId="836" xr:uid="{00000000-0005-0000-0000-000043030000}"/>
    <cellStyle name="Millares [0]_96 Risk" xfId="837" xr:uid="{00000000-0005-0000-0000-000044030000}"/>
    <cellStyle name="Millares_96 Risk" xfId="838" xr:uid="{00000000-0005-0000-0000-000045030000}"/>
    <cellStyle name="Milliers [0]_!!!GO" xfId="839" xr:uid="{00000000-0005-0000-0000-000046030000}"/>
    <cellStyle name="Milliers_!!!GO" xfId="840" xr:uid="{00000000-0005-0000-0000-000047030000}"/>
    <cellStyle name="mm" xfId="841" xr:uid="{00000000-0005-0000-0000-000048030000}"/>
    <cellStyle name="mm/dd/yy" xfId="842" xr:uid="{00000000-0005-0000-0000-000049030000}"/>
    <cellStyle name="mm_Moly Model 7-9-07 (4) v3" xfId="843" xr:uid="{00000000-0005-0000-0000-00004A030000}"/>
    <cellStyle name="Moneda [0]_96 Risk" xfId="844" xr:uid="{00000000-0005-0000-0000-00004B030000}"/>
    <cellStyle name="Moneda_96 Risk" xfId="845" xr:uid="{00000000-0005-0000-0000-00004C030000}"/>
    <cellStyle name="Monétaire [0]_!!!GO" xfId="846" xr:uid="{00000000-0005-0000-0000-00004D030000}"/>
    <cellStyle name="Monétaire_!!!GO" xfId="847" xr:uid="{00000000-0005-0000-0000-00004E030000}"/>
    <cellStyle name="Multiple" xfId="848" xr:uid="{00000000-0005-0000-0000-00004F030000}"/>
    <cellStyle name="Multiples" xfId="849" xr:uid="{00000000-0005-0000-0000-000050030000}"/>
    <cellStyle name="M-Y" xfId="850" xr:uid="{00000000-0005-0000-0000-000051030000}"/>
    <cellStyle name="NA is zero" xfId="851" xr:uid="{00000000-0005-0000-0000-000052030000}"/>
    <cellStyle name="Name" xfId="852" xr:uid="{00000000-0005-0000-0000-000053030000}"/>
    <cellStyle name="Neutral" xfId="853" builtinId="28" customBuiltin="1"/>
    <cellStyle name="Neutral 2" xfId="854" xr:uid="{00000000-0005-0000-0000-000055030000}"/>
    <cellStyle name="Neutral 2 2" xfId="855" xr:uid="{00000000-0005-0000-0000-000056030000}"/>
    <cellStyle name="no dec" xfId="856" xr:uid="{00000000-0005-0000-0000-000057030000}"/>
    <cellStyle name="No Decimals" xfId="857" xr:uid="{00000000-0005-0000-0000-000058030000}"/>
    <cellStyle name="noks" xfId="858" xr:uid="{00000000-0005-0000-0000-000059030000}"/>
    <cellStyle name="noks 2" xfId="859" xr:uid="{00000000-0005-0000-0000-00005A030000}"/>
    <cellStyle name="Nolead - Style1" xfId="860" xr:uid="{00000000-0005-0000-0000-00005B030000}"/>
    <cellStyle name="Normal" xfId="0" builtinId="0"/>
    <cellStyle name="Normal - Style1" xfId="861" xr:uid="{00000000-0005-0000-0000-00005D030000}"/>
    <cellStyle name="Normal [0]" xfId="862" xr:uid="{00000000-0005-0000-0000-00005E030000}"/>
    <cellStyle name="Normal [0] 2" xfId="863" xr:uid="{00000000-0005-0000-0000-00005F030000}"/>
    <cellStyle name="Normal [1]" xfId="864" xr:uid="{00000000-0005-0000-0000-000060030000}"/>
    <cellStyle name="Normal [1] 2" xfId="865" xr:uid="{00000000-0005-0000-0000-000061030000}"/>
    <cellStyle name="Normal [2]" xfId="866" xr:uid="{00000000-0005-0000-0000-000062030000}"/>
    <cellStyle name="Normal [2] 2" xfId="867" xr:uid="{00000000-0005-0000-0000-000063030000}"/>
    <cellStyle name="Normal [3]" xfId="868" xr:uid="{00000000-0005-0000-0000-000064030000}"/>
    <cellStyle name="Normal [3] 2" xfId="869" xr:uid="{00000000-0005-0000-0000-000065030000}"/>
    <cellStyle name="Normal 000$" xfId="870" xr:uid="{00000000-0005-0000-0000-000066030000}"/>
    <cellStyle name="Normal 10" xfId="871" xr:uid="{00000000-0005-0000-0000-000067030000}"/>
    <cellStyle name="Normal 11" xfId="872" xr:uid="{00000000-0005-0000-0000-000068030000}"/>
    <cellStyle name="Normal 12" xfId="873" xr:uid="{00000000-0005-0000-0000-000069030000}"/>
    <cellStyle name="Normal 13" xfId="874" xr:uid="{00000000-0005-0000-0000-00006A030000}"/>
    <cellStyle name="Normal 14" xfId="875" xr:uid="{00000000-0005-0000-0000-00006B030000}"/>
    <cellStyle name="Normal 15" xfId="876" xr:uid="{00000000-0005-0000-0000-00006C030000}"/>
    <cellStyle name="Normal 16" xfId="877" xr:uid="{00000000-0005-0000-0000-00006D030000}"/>
    <cellStyle name="Normal 2" xfId="878" xr:uid="{00000000-0005-0000-0000-00006E030000}"/>
    <cellStyle name="Normal 3" xfId="879" xr:uid="{00000000-0005-0000-0000-00006F030000}"/>
    <cellStyle name="Normal 4" xfId="880" xr:uid="{00000000-0005-0000-0000-000070030000}"/>
    <cellStyle name="Normal 5" xfId="881" xr:uid="{00000000-0005-0000-0000-000071030000}"/>
    <cellStyle name="Normal 6" xfId="882" xr:uid="{00000000-0005-0000-0000-000072030000}"/>
    <cellStyle name="Normal 7" xfId="883" xr:uid="{00000000-0005-0000-0000-000073030000}"/>
    <cellStyle name="Normal 8" xfId="884" xr:uid="{00000000-0005-0000-0000-000074030000}"/>
    <cellStyle name="Normal 9" xfId="885" xr:uid="{00000000-0005-0000-0000-000075030000}"/>
    <cellStyle name="Normal Bold" xfId="886" xr:uid="{00000000-0005-0000-0000-000076030000}"/>
    <cellStyle name="Normal Pct" xfId="887" xr:uid="{00000000-0005-0000-0000-000077030000}"/>
    <cellStyle name="Normal Pct 2" xfId="888" xr:uid="{00000000-0005-0000-0000-000078030000}"/>
    <cellStyle name="Normal, Bold &amp; Underline" xfId="889" xr:uid="{00000000-0005-0000-0000-000079030000}"/>
    <cellStyle name="Normal_Bid_Form_2006-02 2" xfId="890" xr:uid="{00000000-0005-0000-0000-00007A030000}"/>
    <cellStyle name="Normal_Evaluation_Loads_2005-03 2" xfId="891" xr:uid="{00000000-0005-0000-0000-00007B030000}"/>
    <cellStyle name="Normal_UES Indicative Bids (Aug05 Issue) 2" xfId="892" xr:uid="{00000000-0005-0000-0000-00007C030000}"/>
    <cellStyle name="Normal_UES Indicative Bids (Sep05)" xfId="893" xr:uid="{00000000-0005-0000-0000-00007D030000}"/>
    <cellStyle name="Normal_UES_Evaluation_Loads_2005-08 2" xfId="894" xr:uid="{00000000-0005-0000-0000-00007E030000}"/>
    <cellStyle name="Normal_Units thru 2013 Ceco 2" xfId="895" xr:uid="{00000000-0005-0000-0000-00007F030000}"/>
    <cellStyle name="NormalCurrency1Dec." xfId="896" xr:uid="{00000000-0005-0000-0000-000080030000}"/>
    <cellStyle name="NormalCurrency2Dec." xfId="897" xr:uid="{00000000-0005-0000-0000-000081030000}"/>
    <cellStyle name="Note" xfId="898" builtinId="10" customBuiltin="1"/>
    <cellStyle name="Note 2" xfId="899" xr:uid="{00000000-0005-0000-0000-000083030000}"/>
    <cellStyle name="NPPESalesPct" xfId="900" xr:uid="{00000000-0005-0000-0000-000084030000}"/>
    <cellStyle name="Number" xfId="901" xr:uid="{00000000-0005-0000-0000-000085030000}"/>
    <cellStyle name="Number 2" xfId="902" xr:uid="{00000000-0005-0000-0000-000086030000}"/>
    <cellStyle name="NumberGeneral" xfId="903" xr:uid="{00000000-0005-0000-0000-000087030000}"/>
    <cellStyle name="NumberGeneral2Dec." xfId="904" xr:uid="{00000000-0005-0000-0000-000088030000}"/>
    <cellStyle name="numPStyle" xfId="905" xr:uid="{00000000-0005-0000-0000-000089030000}"/>
    <cellStyle name="numPStyle 2" xfId="906" xr:uid="{00000000-0005-0000-0000-00008A030000}"/>
    <cellStyle name="NWI%S" xfId="907" xr:uid="{00000000-0005-0000-0000-00008B030000}"/>
    <cellStyle name="oca" xfId="908" xr:uid="{00000000-0005-0000-0000-00008C030000}"/>
    <cellStyle name="Œ…‹æØ‚è [0.00]_!!!GO" xfId="909" xr:uid="{00000000-0005-0000-0000-00008D030000}"/>
    <cellStyle name="Œ…‹æØ‚è_!!!GO" xfId="910" xr:uid="{00000000-0005-0000-0000-00008E030000}"/>
    <cellStyle name="Output" xfId="911" builtinId="21" customBuiltin="1"/>
    <cellStyle name="Output 2" xfId="912" xr:uid="{00000000-0005-0000-0000-000090030000}"/>
    <cellStyle name="Output 2 2" xfId="913" xr:uid="{00000000-0005-0000-0000-000091030000}"/>
    <cellStyle name="Output Amounts" xfId="914" xr:uid="{00000000-0005-0000-0000-000092030000}"/>
    <cellStyle name="Output Amounts 2" xfId="915" xr:uid="{00000000-0005-0000-0000-000093030000}"/>
    <cellStyle name="Output Column Headings" xfId="916" xr:uid="{00000000-0005-0000-0000-000094030000}"/>
    <cellStyle name="Output Line Items" xfId="917" xr:uid="{00000000-0005-0000-0000-000095030000}"/>
    <cellStyle name="Output Line Items 2" xfId="918" xr:uid="{00000000-0005-0000-0000-000096030000}"/>
    <cellStyle name="Output Report Heading" xfId="919" xr:uid="{00000000-0005-0000-0000-000097030000}"/>
    <cellStyle name="Output Report Title" xfId="920" xr:uid="{00000000-0005-0000-0000-000098030000}"/>
    <cellStyle name="p" xfId="921" xr:uid="{00000000-0005-0000-0000-000099030000}"/>
    <cellStyle name="p." xfId="922" xr:uid="{00000000-0005-0000-0000-00009A030000}"/>
    <cellStyle name="p0" xfId="923" xr:uid="{00000000-0005-0000-0000-00009B030000}"/>
    <cellStyle name="p1" xfId="924" xr:uid="{00000000-0005-0000-0000-00009C030000}"/>
    <cellStyle name="p2" xfId="925" xr:uid="{00000000-0005-0000-0000-00009D030000}"/>
    <cellStyle name="Page Heading" xfId="926" xr:uid="{00000000-0005-0000-0000-00009E030000}"/>
    <cellStyle name="Page Heading Large" xfId="927" xr:uid="{00000000-0005-0000-0000-00009F030000}"/>
    <cellStyle name="Page Heading Small" xfId="928" xr:uid="{00000000-0005-0000-0000-0000A0030000}"/>
    <cellStyle name="Page Number" xfId="929" xr:uid="{00000000-0005-0000-0000-0000A1030000}"/>
    <cellStyle name="Palatino" xfId="930" xr:uid="{00000000-0005-0000-0000-0000A2030000}"/>
    <cellStyle name="pc1" xfId="931" xr:uid="{00000000-0005-0000-0000-0000A3030000}"/>
    <cellStyle name="pc1 2" xfId="932" xr:uid="{00000000-0005-0000-0000-0000A4030000}"/>
    <cellStyle name="pe" xfId="933" xr:uid="{00000000-0005-0000-0000-0000A5030000}"/>
    <cellStyle name="PEG" xfId="934" xr:uid="{00000000-0005-0000-0000-0000A6030000}"/>
    <cellStyle name="per.style" xfId="935" xr:uid="{00000000-0005-0000-0000-0000A7030000}"/>
    <cellStyle name="Percen - Style3" xfId="936" xr:uid="{00000000-0005-0000-0000-0000A8030000}"/>
    <cellStyle name="Percent [0]" xfId="937" xr:uid="{00000000-0005-0000-0000-0000A9030000}"/>
    <cellStyle name="Percent [0] 2" xfId="938" xr:uid="{00000000-0005-0000-0000-0000AA030000}"/>
    <cellStyle name="Percent [1]" xfId="939" xr:uid="{00000000-0005-0000-0000-0000AB030000}"/>
    <cellStyle name="Percent [1] 2" xfId="940" xr:uid="{00000000-0005-0000-0000-0000AC030000}"/>
    <cellStyle name="Percent [2]" xfId="941" xr:uid="{00000000-0005-0000-0000-0000AD030000}"/>
    <cellStyle name="Percent [2] 2" xfId="942" xr:uid="{00000000-0005-0000-0000-0000AE030000}"/>
    <cellStyle name="Percent 1" xfId="943" xr:uid="{00000000-0005-0000-0000-0000AF030000}"/>
    <cellStyle name="Percent 1 Subtotal" xfId="944" xr:uid="{00000000-0005-0000-0000-0000B0030000}"/>
    <cellStyle name="Percent 1 Subtotal 2" xfId="945" xr:uid="{00000000-0005-0000-0000-0000B1030000}"/>
    <cellStyle name="Percent 1 Total" xfId="946" xr:uid="{00000000-0005-0000-0000-0000B2030000}"/>
    <cellStyle name="Percent 1 Total 2" xfId="947" xr:uid="{00000000-0005-0000-0000-0000B3030000}"/>
    <cellStyle name="Percent 1_DCF Analysis v1" xfId="948" xr:uid="{00000000-0005-0000-0000-0000B4030000}"/>
    <cellStyle name="Percent 2" xfId="949" xr:uid="{00000000-0005-0000-0000-0000B5030000}"/>
    <cellStyle name="Percent 2 2" xfId="950" xr:uid="{00000000-0005-0000-0000-0000B6030000}"/>
    <cellStyle name="Percent Hard" xfId="951" xr:uid="{00000000-0005-0000-0000-0000B7030000}"/>
    <cellStyle name="percentage" xfId="952" xr:uid="{00000000-0005-0000-0000-0000B8030000}"/>
    <cellStyle name="percentage 2" xfId="953" xr:uid="{00000000-0005-0000-0000-0000B9030000}"/>
    <cellStyle name="Percent-Input" xfId="954" xr:uid="{00000000-0005-0000-0000-0000BA030000}"/>
    <cellStyle name="PercentSales" xfId="955" xr:uid="{00000000-0005-0000-0000-0000BB030000}"/>
    <cellStyle name="Period Ending" xfId="956" xr:uid="{00000000-0005-0000-0000-0000BC030000}"/>
    <cellStyle name="Price" xfId="957" xr:uid="{00000000-0005-0000-0000-0000BD030000}"/>
    <cellStyle name="pricing" xfId="958" xr:uid="{00000000-0005-0000-0000-0000BE030000}"/>
    <cellStyle name="PSChar" xfId="959" xr:uid="{00000000-0005-0000-0000-0000BF030000}"/>
    <cellStyle name="PSDate" xfId="960" xr:uid="{00000000-0005-0000-0000-0000C0030000}"/>
    <cellStyle name="PSDec" xfId="961" xr:uid="{00000000-0005-0000-0000-0000C1030000}"/>
    <cellStyle name="PSHeading" xfId="962" xr:uid="{00000000-0005-0000-0000-0000C2030000}"/>
    <cellStyle name="PSInt" xfId="963" xr:uid="{00000000-0005-0000-0000-0000C3030000}"/>
    <cellStyle name="PSSpacer" xfId="964" xr:uid="{00000000-0005-0000-0000-0000C4030000}"/>
    <cellStyle name="q" xfId="965" xr:uid="{00000000-0005-0000-0000-0000C5030000}"/>
    <cellStyle name="q 2" xfId="966" xr:uid="{00000000-0005-0000-0000-0000C6030000}"/>
    <cellStyle name="q_AVP" xfId="967" xr:uid="{00000000-0005-0000-0000-0000C7030000}"/>
    <cellStyle name="q_AVP_Graphic Depiction - NO DEV" xfId="968" xr:uid="{00000000-0005-0000-0000-0000C8030000}"/>
    <cellStyle name="q_AVP_Graphic Depiction - NO DEV 2" xfId="969" xr:uid="{00000000-0005-0000-0000-0000C9030000}"/>
    <cellStyle name="q_AVP_Graphic Depiction - NO DEV_Moly Model 7-9-07 (4) v3" xfId="970" xr:uid="{00000000-0005-0000-0000-0000CA030000}"/>
    <cellStyle name="q_AVP_Graphic Depiction - NO DEV_Project Monterey Financial Model v06" xfId="971" xr:uid="{00000000-0005-0000-0000-0000CB030000}"/>
    <cellStyle name="q_AVP_Moly Model 7-9-07 (4) v3" xfId="972" xr:uid="{00000000-0005-0000-0000-0000CC030000}"/>
    <cellStyle name="q_AVP_Project Monterey Financial Model v06" xfId="973" xr:uid="{00000000-0005-0000-0000-0000CD030000}"/>
    <cellStyle name="q_AVP_THEsumPage (2)" xfId="974" xr:uid="{00000000-0005-0000-0000-0000CE030000}"/>
    <cellStyle name="q_AVP_THEsumPage (2)_Moly Model 7-9-07 (4) v3" xfId="975" xr:uid="{00000000-0005-0000-0000-0000CF030000}"/>
    <cellStyle name="q_AVP_THEsumPage (2)_Project Monterey Financial Model v06" xfId="976" xr:uid="{00000000-0005-0000-0000-0000D0030000}"/>
    <cellStyle name="q_AVP_Valuation Summary Graphics" xfId="977" xr:uid="{00000000-0005-0000-0000-0000D1030000}"/>
    <cellStyle name="q_AVP_Valuation Summary Graphics 2" xfId="978" xr:uid="{00000000-0005-0000-0000-0000D2030000}"/>
    <cellStyle name="q_AVP_Valuation Summary Graphics_Moly Model 7-9-07 (4) v3" xfId="979" xr:uid="{00000000-0005-0000-0000-0000D3030000}"/>
    <cellStyle name="q_AVP_Valuation Summary Graphics_Project Monterey Financial Model v06" xfId="980" xr:uid="{00000000-0005-0000-0000-0000D4030000}"/>
    <cellStyle name="q_CompSheet" xfId="981" xr:uid="{00000000-0005-0000-0000-0000D5030000}"/>
    <cellStyle name="q_CompSheet_Moly Model 7-9-07 (4) v3" xfId="982" xr:uid="{00000000-0005-0000-0000-0000D6030000}"/>
    <cellStyle name="q_CompSheet_Project Monterey Financial Model v06" xfId="983" xr:uid="{00000000-0005-0000-0000-0000D7030000}"/>
    <cellStyle name="q_Disc Analysis" xfId="984" xr:uid="{00000000-0005-0000-0000-0000D8030000}"/>
    <cellStyle name="q_Disc Analysis 2" xfId="985" xr:uid="{00000000-0005-0000-0000-0000D9030000}"/>
    <cellStyle name="q_Disc Analysis_CompSheet" xfId="986" xr:uid="{00000000-0005-0000-0000-0000DA030000}"/>
    <cellStyle name="q_Disc Analysis_CompSheet_Moly Model 7-9-07 (4) v3" xfId="987" xr:uid="{00000000-0005-0000-0000-0000DB030000}"/>
    <cellStyle name="q_Disc Analysis_CompSheet_Project Monterey Financial Model v06" xfId="988" xr:uid="{00000000-0005-0000-0000-0000DC030000}"/>
    <cellStyle name="q_Disc Analysis_Fairness Opinion Valuation 4-23a.xls Chart 1" xfId="989" xr:uid="{00000000-0005-0000-0000-0000DD030000}"/>
    <cellStyle name="q_Disc Analysis_Moly Model 7-9-07 (4) v3" xfId="990" xr:uid="{00000000-0005-0000-0000-0000DE030000}"/>
    <cellStyle name="q_Disc Analysis_PowerValuation.xls Chart 21" xfId="991" xr:uid="{00000000-0005-0000-0000-0000DF030000}"/>
    <cellStyle name="q_Disc Analysis_PowerValuation.xls Chart 21_Moly Model 7-9-07 (4) v3" xfId="992" xr:uid="{00000000-0005-0000-0000-0000E0030000}"/>
    <cellStyle name="q_Disc Analysis_PowerValuation.xls Chart 21_Project Monterey Financial Model v06" xfId="993" xr:uid="{00000000-0005-0000-0000-0000E1030000}"/>
    <cellStyle name="q_Disc Analysis_PowerValuation.xls Chart 28" xfId="994" xr:uid="{00000000-0005-0000-0000-0000E2030000}"/>
    <cellStyle name="q_Disc Analysis_PowerValuation.xls Chart 28_Moly Model 7-9-07 (4) v3" xfId="995" xr:uid="{00000000-0005-0000-0000-0000E3030000}"/>
    <cellStyle name="q_Disc Analysis_PowerValuation.xls Chart 28_Project Monterey Financial Model v06" xfId="996" xr:uid="{00000000-0005-0000-0000-0000E4030000}"/>
    <cellStyle name="q_Disc Analysis_Project Monterey Financial Model v06" xfId="997" xr:uid="{00000000-0005-0000-0000-0000E5030000}"/>
    <cellStyle name="q_Disc Analysis_THEsumPage (2)" xfId="998" xr:uid="{00000000-0005-0000-0000-0000E6030000}"/>
    <cellStyle name="q_Disc Analysis_THEsumPage (2)_Moly Model 7-9-07 (4) v3" xfId="999" xr:uid="{00000000-0005-0000-0000-0000E7030000}"/>
    <cellStyle name="q_Disc Analysis_THEsumPage (2)_Project Monterey Financial Model v06" xfId="1000" xr:uid="{00000000-0005-0000-0000-0000E8030000}"/>
    <cellStyle name="q_Disc Analysis_Valuation summaries" xfId="1001" xr:uid="{00000000-0005-0000-0000-0000E9030000}"/>
    <cellStyle name="q_Fairness Opinion Valuation 4-23a.xls Chart 1" xfId="1002" xr:uid="{00000000-0005-0000-0000-0000EA030000}"/>
    <cellStyle name="q_Merg Cons" xfId="1003" xr:uid="{00000000-0005-0000-0000-0000EB030000}"/>
    <cellStyle name="q_Merg Cons 2" xfId="1004" xr:uid="{00000000-0005-0000-0000-0000EC030000}"/>
    <cellStyle name="q_Merg Cons_CompSheet" xfId="1005" xr:uid="{00000000-0005-0000-0000-0000ED030000}"/>
    <cellStyle name="q_Merg Cons_CompSheet_Moly Model 7-9-07 (4) v3" xfId="1006" xr:uid="{00000000-0005-0000-0000-0000EE030000}"/>
    <cellStyle name="q_Merg Cons_CompSheet_Project Monterey Financial Model v06" xfId="1007" xr:uid="{00000000-0005-0000-0000-0000EF030000}"/>
    <cellStyle name="q_Merg Cons_Fairness Opinion Valuation 4-23a.xls Chart 1" xfId="1008" xr:uid="{00000000-0005-0000-0000-0000F0030000}"/>
    <cellStyle name="q_Merg Cons_Moly Model 7-9-07 (4) v3" xfId="1009" xr:uid="{00000000-0005-0000-0000-0000F1030000}"/>
    <cellStyle name="q_Merg Cons_PowerValuation.xls Chart 21" xfId="1010" xr:uid="{00000000-0005-0000-0000-0000F2030000}"/>
    <cellStyle name="q_Merg Cons_PowerValuation.xls Chart 21_Moly Model 7-9-07 (4) v3" xfId="1011" xr:uid="{00000000-0005-0000-0000-0000F3030000}"/>
    <cellStyle name="q_Merg Cons_PowerValuation.xls Chart 21_Project Monterey Financial Model v06" xfId="1012" xr:uid="{00000000-0005-0000-0000-0000F4030000}"/>
    <cellStyle name="q_Merg Cons_PowerValuation.xls Chart 28" xfId="1013" xr:uid="{00000000-0005-0000-0000-0000F5030000}"/>
    <cellStyle name="q_Merg Cons_PowerValuation.xls Chart 28_Moly Model 7-9-07 (4) v3" xfId="1014" xr:uid="{00000000-0005-0000-0000-0000F6030000}"/>
    <cellStyle name="q_Merg Cons_PowerValuation.xls Chart 28_Project Monterey Financial Model v06" xfId="1015" xr:uid="{00000000-0005-0000-0000-0000F7030000}"/>
    <cellStyle name="q_Merg Cons_Project Monterey Financial Model v06" xfId="1016" xr:uid="{00000000-0005-0000-0000-0000F8030000}"/>
    <cellStyle name="q_Merg Cons_THEsumPage (2)" xfId="1017" xr:uid="{00000000-0005-0000-0000-0000F9030000}"/>
    <cellStyle name="q_Merg Cons_THEsumPage (2)_Moly Model 7-9-07 (4) v3" xfId="1018" xr:uid="{00000000-0005-0000-0000-0000FA030000}"/>
    <cellStyle name="q_Merg Cons_THEsumPage (2)_Project Monterey Financial Model v06" xfId="1019" xr:uid="{00000000-0005-0000-0000-0000FB030000}"/>
    <cellStyle name="q_Merg Cons_Valuation summaries" xfId="1020" xr:uid="{00000000-0005-0000-0000-0000FC030000}"/>
    <cellStyle name="q_Moly Model 7-9-07 (4) v3" xfId="1021" xr:uid="{00000000-0005-0000-0000-0000FD030000}"/>
    <cellStyle name="q_PowerValuation.xls Chart 21" xfId="1022" xr:uid="{00000000-0005-0000-0000-0000FE030000}"/>
    <cellStyle name="q_PowerValuation.xls Chart 21_Moly Model 7-9-07 (4) v3" xfId="1023" xr:uid="{00000000-0005-0000-0000-0000FF030000}"/>
    <cellStyle name="q_PowerValuation.xls Chart 21_Project Monterey Financial Model v06" xfId="1024" xr:uid="{00000000-0005-0000-0000-000000040000}"/>
    <cellStyle name="q_PowerValuation.xls Chart 28" xfId="1025" xr:uid="{00000000-0005-0000-0000-000001040000}"/>
    <cellStyle name="q_PowerValuation.xls Chart 28_Moly Model 7-9-07 (4) v3" xfId="1026" xr:uid="{00000000-0005-0000-0000-000002040000}"/>
    <cellStyle name="q_PowerValuation.xls Chart 28_Project Monterey Financial Model v06" xfId="1027" xr:uid="{00000000-0005-0000-0000-000003040000}"/>
    <cellStyle name="q_Proj10" xfId="1028" xr:uid="{00000000-0005-0000-0000-000004040000}"/>
    <cellStyle name="q_Proj10 2" xfId="1029" xr:uid="{00000000-0005-0000-0000-000005040000}"/>
    <cellStyle name="q_Proj10_AVP" xfId="1030" xr:uid="{00000000-0005-0000-0000-000006040000}"/>
    <cellStyle name="q_Proj10_AVP_Graphic Depiction - NO DEV" xfId="1031" xr:uid="{00000000-0005-0000-0000-000007040000}"/>
    <cellStyle name="q_Proj10_AVP_Graphic Depiction - NO DEV 2" xfId="1032" xr:uid="{00000000-0005-0000-0000-000008040000}"/>
    <cellStyle name="q_Proj10_AVP_Graphic Depiction - NO DEV_Moly Model 7-9-07 (4) v3" xfId="1033" xr:uid="{00000000-0005-0000-0000-000009040000}"/>
    <cellStyle name="q_Proj10_AVP_Graphic Depiction - NO DEV_Project Monterey Financial Model v06" xfId="1034" xr:uid="{00000000-0005-0000-0000-00000A040000}"/>
    <cellStyle name="q_Proj10_AVP_Moly Model 7-9-07 (4) v3" xfId="1035" xr:uid="{00000000-0005-0000-0000-00000B040000}"/>
    <cellStyle name="q_Proj10_AVP_Project Monterey Financial Model v06" xfId="1036" xr:uid="{00000000-0005-0000-0000-00000C040000}"/>
    <cellStyle name="q_Proj10_AVP_THEsumPage (2)" xfId="1037" xr:uid="{00000000-0005-0000-0000-00000D040000}"/>
    <cellStyle name="q_Proj10_AVP_THEsumPage (2)_Moly Model 7-9-07 (4) v3" xfId="1038" xr:uid="{00000000-0005-0000-0000-00000E040000}"/>
    <cellStyle name="q_Proj10_AVP_THEsumPage (2)_Project Monterey Financial Model v06" xfId="1039" xr:uid="{00000000-0005-0000-0000-00000F040000}"/>
    <cellStyle name="q_Proj10_AVP_Valuation Summary Graphics" xfId="1040" xr:uid="{00000000-0005-0000-0000-000010040000}"/>
    <cellStyle name="q_Proj10_AVP_Valuation Summary Graphics 2" xfId="1041" xr:uid="{00000000-0005-0000-0000-000011040000}"/>
    <cellStyle name="q_Proj10_AVP_Valuation Summary Graphics_Moly Model 7-9-07 (4) v3" xfId="1042" xr:uid="{00000000-0005-0000-0000-000012040000}"/>
    <cellStyle name="q_Proj10_AVP_Valuation Summary Graphics_Project Monterey Financial Model v06" xfId="1043" xr:uid="{00000000-0005-0000-0000-000013040000}"/>
    <cellStyle name="q_Proj10_CompSheet" xfId="1044" xr:uid="{00000000-0005-0000-0000-000014040000}"/>
    <cellStyle name="q_Proj10_CompSheet_Moly Model 7-9-07 (4) v3" xfId="1045" xr:uid="{00000000-0005-0000-0000-000015040000}"/>
    <cellStyle name="q_Proj10_CompSheet_Project Monterey Financial Model v06" xfId="1046" xr:uid="{00000000-0005-0000-0000-000016040000}"/>
    <cellStyle name="q_Proj10_Disc Analysis" xfId="1047" xr:uid="{00000000-0005-0000-0000-000017040000}"/>
    <cellStyle name="q_Proj10_Disc Analysis 2" xfId="1048" xr:uid="{00000000-0005-0000-0000-000018040000}"/>
    <cellStyle name="q_Proj10_Disc Analysis_CompSheet" xfId="1049" xr:uid="{00000000-0005-0000-0000-000019040000}"/>
    <cellStyle name="q_Proj10_Disc Analysis_CompSheet_Moly Model 7-9-07 (4) v3" xfId="1050" xr:uid="{00000000-0005-0000-0000-00001A040000}"/>
    <cellStyle name="q_Proj10_Disc Analysis_CompSheet_Project Monterey Financial Model v06" xfId="1051" xr:uid="{00000000-0005-0000-0000-00001B040000}"/>
    <cellStyle name="q_Proj10_Disc Analysis_Fairness Opinion Valuation 4-23a.xls Chart 1" xfId="1052" xr:uid="{00000000-0005-0000-0000-00001C040000}"/>
    <cellStyle name="q_Proj10_Disc Analysis_Moly Model 7-9-07 (4) v3" xfId="1053" xr:uid="{00000000-0005-0000-0000-00001D040000}"/>
    <cellStyle name="q_Proj10_Disc Analysis_PowerValuation.xls Chart 21" xfId="1054" xr:uid="{00000000-0005-0000-0000-00001E040000}"/>
    <cellStyle name="q_Proj10_Disc Analysis_PowerValuation.xls Chart 21_Moly Model 7-9-07 (4) v3" xfId="1055" xr:uid="{00000000-0005-0000-0000-00001F040000}"/>
    <cellStyle name="q_Proj10_Disc Analysis_PowerValuation.xls Chart 21_Project Monterey Financial Model v06" xfId="1056" xr:uid="{00000000-0005-0000-0000-000020040000}"/>
    <cellStyle name="q_Proj10_Disc Analysis_PowerValuation.xls Chart 28" xfId="1057" xr:uid="{00000000-0005-0000-0000-000021040000}"/>
    <cellStyle name="q_Proj10_Disc Analysis_PowerValuation.xls Chart 28_Moly Model 7-9-07 (4) v3" xfId="1058" xr:uid="{00000000-0005-0000-0000-000022040000}"/>
    <cellStyle name="q_Proj10_Disc Analysis_PowerValuation.xls Chart 28_Project Monterey Financial Model v06" xfId="1059" xr:uid="{00000000-0005-0000-0000-000023040000}"/>
    <cellStyle name="q_Proj10_Disc Analysis_Project Monterey Financial Model v06" xfId="1060" xr:uid="{00000000-0005-0000-0000-000024040000}"/>
    <cellStyle name="q_Proj10_Disc Analysis_THEsumPage (2)" xfId="1061" xr:uid="{00000000-0005-0000-0000-000025040000}"/>
    <cellStyle name="q_Proj10_Disc Analysis_THEsumPage (2)_Moly Model 7-9-07 (4) v3" xfId="1062" xr:uid="{00000000-0005-0000-0000-000026040000}"/>
    <cellStyle name="q_Proj10_Disc Analysis_THEsumPage (2)_Project Monterey Financial Model v06" xfId="1063" xr:uid="{00000000-0005-0000-0000-000027040000}"/>
    <cellStyle name="q_Proj10_Disc Analysis_Valuation summaries" xfId="1064" xr:uid="{00000000-0005-0000-0000-000028040000}"/>
    <cellStyle name="q_Proj10_Fairness Opinion Valuation 4-23a.xls Chart 1" xfId="1065" xr:uid="{00000000-0005-0000-0000-000029040000}"/>
    <cellStyle name="q_Proj10_Merg Cons" xfId="1066" xr:uid="{00000000-0005-0000-0000-00002A040000}"/>
    <cellStyle name="q_Proj10_Merg Cons 2" xfId="1067" xr:uid="{00000000-0005-0000-0000-00002B040000}"/>
    <cellStyle name="q_Proj10_Merg Cons_CompSheet" xfId="1068" xr:uid="{00000000-0005-0000-0000-00002C040000}"/>
    <cellStyle name="q_Proj10_Merg Cons_CompSheet_Moly Model 7-9-07 (4) v3" xfId="1069" xr:uid="{00000000-0005-0000-0000-00002D040000}"/>
    <cellStyle name="q_Proj10_Merg Cons_CompSheet_Project Monterey Financial Model v06" xfId="1070" xr:uid="{00000000-0005-0000-0000-00002E040000}"/>
    <cellStyle name="q_Proj10_Merg Cons_Fairness Opinion Valuation 4-23a.xls Chart 1" xfId="1071" xr:uid="{00000000-0005-0000-0000-00002F040000}"/>
    <cellStyle name="q_Proj10_Merg Cons_Moly Model 7-9-07 (4) v3" xfId="1072" xr:uid="{00000000-0005-0000-0000-000030040000}"/>
    <cellStyle name="q_Proj10_Merg Cons_PowerValuation.xls Chart 21" xfId="1073" xr:uid="{00000000-0005-0000-0000-000031040000}"/>
    <cellStyle name="q_Proj10_Merg Cons_PowerValuation.xls Chart 21_Moly Model 7-9-07 (4) v3" xfId="1074" xr:uid="{00000000-0005-0000-0000-000032040000}"/>
    <cellStyle name="q_Proj10_Merg Cons_PowerValuation.xls Chart 21_Project Monterey Financial Model v06" xfId="1075" xr:uid="{00000000-0005-0000-0000-000033040000}"/>
    <cellStyle name="q_Proj10_Merg Cons_PowerValuation.xls Chart 28" xfId="1076" xr:uid="{00000000-0005-0000-0000-000034040000}"/>
    <cellStyle name="q_Proj10_Merg Cons_PowerValuation.xls Chart 28_Moly Model 7-9-07 (4) v3" xfId="1077" xr:uid="{00000000-0005-0000-0000-000035040000}"/>
    <cellStyle name="q_Proj10_Merg Cons_PowerValuation.xls Chart 28_Project Monterey Financial Model v06" xfId="1078" xr:uid="{00000000-0005-0000-0000-000036040000}"/>
    <cellStyle name="q_Proj10_Merg Cons_Project Monterey Financial Model v06" xfId="1079" xr:uid="{00000000-0005-0000-0000-000037040000}"/>
    <cellStyle name="q_Proj10_Merg Cons_THEsumPage (2)" xfId="1080" xr:uid="{00000000-0005-0000-0000-000038040000}"/>
    <cellStyle name="q_Proj10_Merg Cons_THEsumPage (2)_Moly Model 7-9-07 (4) v3" xfId="1081" xr:uid="{00000000-0005-0000-0000-000039040000}"/>
    <cellStyle name="q_Proj10_Merg Cons_THEsumPage (2)_Project Monterey Financial Model v06" xfId="1082" xr:uid="{00000000-0005-0000-0000-00003A040000}"/>
    <cellStyle name="q_Proj10_Merg Cons_Valuation summaries" xfId="1083" xr:uid="{00000000-0005-0000-0000-00003B040000}"/>
    <cellStyle name="q_Proj10_Moly Model 7-9-07 (4) v3" xfId="1084" xr:uid="{00000000-0005-0000-0000-00003C040000}"/>
    <cellStyle name="q_Proj10_PowerValuation.xls Chart 21" xfId="1085" xr:uid="{00000000-0005-0000-0000-00003D040000}"/>
    <cellStyle name="q_Proj10_PowerValuation.xls Chart 21_Moly Model 7-9-07 (4) v3" xfId="1086" xr:uid="{00000000-0005-0000-0000-00003E040000}"/>
    <cellStyle name="q_Proj10_PowerValuation.xls Chart 21_Project Monterey Financial Model v06" xfId="1087" xr:uid="{00000000-0005-0000-0000-00003F040000}"/>
    <cellStyle name="q_Proj10_PowerValuation.xls Chart 28" xfId="1088" xr:uid="{00000000-0005-0000-0000-000040040000}"/>
    <cellStyle name="q_Proj10_PowerValuation.xls Chart 28_Moly Model 7-9-07 (4) v3" xfId="1089" xr:uid="{00000000-0005-0000-0000-000041040000}"/>
    <cellStyle name="q_Proj10_PowerValuation.xls Chart 28_Project Monterey Financial Model v06" xfId="1090" xr:uid="{00000000-0005-0000-0000-000042040000}"/>
    <cellStyle name="q_Proj10_Project Monterey Financial Model v06" xfId="1091" xr:uid="{00000000-0005-0000-0000-000043040000}"/>
    <cellStyle name="q_Proj10_Sensitivity" xfId="1092" xr:uid="{00000000-0005-0000-0000-000044040000}"/>
    <cellStyle name="q_Proj10_Sensitivity 2" xfId="1093" xr:uid="{00000000-0005-0000-0000-000045040000}"/>
    <cellStyle name="q_Proj10_Sensitivity_CompSheet" xfId="1094" xr:uid="{00000000-0005-0000-0000-000046040000}"/>
    <cellStyle name="q_Proj10_Sensitivity_CompSheet_Moly Model 7-9-07 (4) v3" xfId="1095" xr:uid="{00000000-0005-0000-0000-000047040000}"/>
    <cellStyle name="q_Proj10_Sensitivity_CompSheet_Project Monterey Financial Model v06" xfId="1096" xr:uid="{00000000-0005-0000-0000-000048040000}"/>
    <cellStyle name="q_Proj10_Sensitivity_Fairness Opinion Valuation 4-23a.xls Chart 1" xfId="1097" xr:uid="{00000000-0005-0000-0000-000049040000}"/>
    <cellStyle name="q_Proj10_Sensitivity_Moly Model 7-9-07 (4) v3" xfId="1098" xr:uid="{00000000-0005-0000-0000-00004A040000}"/>
    <cellStyle name="q_Proj10_Sensitivity_PowerValuation.xls Chart 21" xfId="1099" xr:uid="{00000000-0005-0000-0000-00004B040000}"/>
    <cellStyle name="q_Proj10_Sensitivity_PowerValuation.xls Chart 21_Moly Model 7-9-07 (4) v3" xfId="1100" xr:uid="{00000000-0005-0000-0000-00004C040000}"/>
    <cellStyle name="q_Proj10_Sensitivity_PowerValuation.xls Chart 21_Project Monterey Financial Model v06" xfId="1101" xr:uid="{00000000-0005-0000-0000-00004D040000}"/>
    <cellStyle name="q_Proj10_Sensitivity_PowerValuation.xls Chart 28" xfId="1102" xr:uid="{00000000-0005-0000-0000-00004E040000}"/>
    <cellStyle name="q_Proj10_Sensitivity_PowerValuation.xls Chart 28_Moly Model 7-9-07 (4) v3" xfId="1103" xr:uid="{00000000-0005-0000-0000-00004F040000}"/>
    <cellStyle name="q_Proj10_Sensitivity_PowerValuation.xls Chart 28_Project Monterey Financial Model v06" xfId="1104" xr:uid="{00000000-0005-0000-0000-000050040000}"/>
    <cellStyle name="q_Proj10_Sensitivity_Project Monterey Financial Model v06" xfId="1105" xr:uid="{00000000-0005-0000-0000-000051040000}"/>
    <cellStyle name="q_Proj10_Sensitivity_THEsumPage (2)" xfId="1106" xr:uid="{00000000-0005-0000-0000-000052040000}"/>
    <cellStyle name="q_Proj10_Sensitivity_THEsumPage (2)_Moly Model 7-9-07 (4) v3" xfId="1107" xr:uid="{00000000-0005-0000-0000-000053040000}"/>
    <cellStyle name="q_Proj10_Sensitivity_THEsumPage (2)_Project Monterey Financial Model v06" xfId="1108" xr:uid="{00000000-0005-0000-0000-000054040000}"/>
    <cellStyle name="q_Proj10_Sensitivity_Valuation summaries" xfId="1109" xr:uid="{00000000-0005-0000-0000-000055040000}"/>
    <cellStyle name="q_Proj10_show-hold" xfId="1110" xr:uid="{00000000-0005-0000-0000-000056040000}"/>
    <cellStyle name="q_Proj10_show-hold_Graphic Depiction - NO DEV" xfId="1111" xr:uid="{00000000-0005-0000-0000-000057040000}"/>
    <cellStyle name="q_Proj10_show-hold_Graphic Depiction - NO DEV 2" xfId="1112" xr:uid="{00000000-0005-0000-0000-000058040000}"/>
    <cellStyle name="q_Proj10_show-hold_Graphic Depiction - NO DEV_Moly Model 7-9-07 (4) v3" xfId="1113" xr:uid="{00000000-0005-0000-0000-000059040000}"/>
    <cellStyle name="q_Proj10_show-hold_Graphic Depiction - NO DEV_Project Monterey Financial Model v06" xfId="1114" xr:uid="{00000000-0005-0000-0000-00005A040000}"/>
    <cellStyle name="q_Proj10_show-hold_Moly Model 7-9-07 (4) v3" xfId="1115" xr:uid="{00000000-0005-0000-0000-00005B040000}"/>
    <cellStyle name="q_Proj10_show-hold_Project Monterey Financial Model v06" xfId="1116" xr:uid="{00000000-0005-0000-0000-00005C040000}"/>
    <cellStyle name="q_Proj10_show-hold_THEsumPage (2)" xfId="1117" xr:uid="{00000000-0005-0000-0000-00005D040000}"/>
    <cellStyle name="q_Proj10_show-hold_THEsumPage (2)_Moly Model 7-9-07 (4) v3" xfId="1118" xr:uid="{00000000-0005-0000-0000-00005E040000}"/>
    <cellStyle name="q_Proj10_show-hold_THEsumPage (2)_Project Monterey Financial Model v06" xfId="1119" xr:uid="{00000000-0005-0000-0000-00005F040000}"/>
    <cellStyle name="q_Proj10_show-hold_Valuation Summary Graphics" xfId="1120" xr:uid="{00000000-0005-0000-0000-000060040000}"/>
    <cellStyle name="q_Proj10_show-hold_Valuation Summary Graphics 2" xfId="1121" xr:uid="{00000000-0005-0000-0000-000061040000}"/>
    <cellStyle name="q_Proj10_show-hold_Valuation Summary Graphics_Moly Model 7-9-07 (4) v3" xfId="1122" xr:uid="{00000000-0005-0000-0000-000062040000}"/>
    <cellStyle name="q_Proj10_show-hold_Valuation Summary Graphics_Project Monterey Financial Model v06" xfId="1123" xr:uid="{00000000-0005-0000-0000-000063040000}"/>
    <cellStyle name="q_Proj10_THEsumPage (2)" xfId="1124" xr:uid="{00000000-0005-0000-0000-000064040000}"/>
    <cellStyle name="q_Proj10_THEsumPage (2)_Moly Model 7-9-07 (4) v3" xfId="1125" xr:uid="{00000000-0005-0000-0000-000065040000}"/>
    <cellStyle name="q_Proj10_THEsumPage (2)_Project Monterey Financial Model v06" xfId="1126" xr:uid="{00000000-0005-0000-0000-000066040000}"/>
    <cellStyle name="q_Proj10_Valuation summaries" xfId="1127" xr:uid="{00000000-0005-0000-0000-000067040000}"/>
    <cellStyle name="q_Proj10_WACC-CableCar" xfId="1128" xr:uid="{00000000-0005-0000-0000-000068040000}"/>
    <cellStyle name="q_Proj10_WACC-CableCar_THEsumPage (2)" xfId="1129" xr:uid="{00000000-0005-0000-0000-000069040000}"/>
    <cellStyle name="q_Project Monterey Financial Model v06" xfId="1130" xr:uid="{00000000-0005-0000-0000-00006A040000}"/>
    <cellStyle name="q_Sensitivity" xfId="1131" xr:uid="{00000000-0005-0000-0000-00006B040000}"/>
    <cellStyle name="q_Sensitivity 2" xfId="1132" xr:uid="{00000000-0005-0000-0000-00006C040000}"/>
    <cellStyle name="q_Sensitivity_CompSheet" xfId="1133" xr:uid="{00000000-0005-0000-0000-00006D040000}"/>
    <cellStyle name="q_Sensitivity_CompSheet_Moly Model 7-9-07 (4) v3" xfId="1134" xr:uid="{00000000-0005-0000-0000-00006E040000}"/>
    <cellStyle name="q_Sensitivity_CompSheet_Project Monterey Financial Model v06" xfId="1135" xr:uid="{00000000-0005-0000-0000-00006F040000}"/>
    <cellStyle name="q_Sensitivity_Fairness Opinion Valuation 4-23a.xls Chart 1" xfId="1136" xr:uid="{00000000-0005-0000-0000-000070040000}"/>
    <cellStyle name="q_Sensitivity_Moly Model 7-9-07 (4) v3" xfId="1137" xr:uid="{00000000-0005-0000-0000-000071040000}"/>
    <cellStyle name="q_Sensitivity_PowerValuation.xls Chart 21" xfId="1138" xr:uid="{00000000-0005-0000-0000-000072040000}"/>
    <cellStyle name="q_Sensitivity_PowerValuation.xls Chart 21_Moly Model 7-9-07 (4) v3" xfId="1139" xr:uid="{00000000-0005-0000-0000-000073040000}"/>
    <cellStyle name="q_Sensitivity_PowerValuation.xls Chart 21_Project Monterey Financial Model v06" xfId="1140" xr:uid="{00000000-0005-0000-0000-000074040000}"/>
    <cellStyle name="q_Sensitivity_PowerValuation.xls Chart 28" xfId="1141" xr:uid="{00000000-0005-0000-0000-000075040000}"/>
    <cellStyle name="q_Sensitivity_PowerValuation.xls Chart 28_Moly Model 7-9-07 (4) v3" xfId="1142" xr:uid="{00000000-0005-0000-0000-000076040000}"/>
    <cellStyle name="q_Sensitivity_PowerValuation.xls Chart 28_Project Monterey Financial Model v06" xfId="1143" xr:uid="{00000000-0005-0000-0000-000077040000}"/>
    <cellStyle name="q_Sensitivity_Project Monterey Financial Model v06" xfId="1144" xr:uid="{00000000-0005-0000-0000-000078040000}"/>
    <cellStyle name="q_Sensitivity_THEsumPage (2)" xfId="1145" xr:uid="{00000000-0005-0000-0000-000079040000}"/>
    <cellStyle name="q_Sensitivity_THEsumPage (2)_Moly Model 7-9-07 (4) v3" xfId="1146" xr:uid="{00000000-0005-0000-0000-00007A040000}"/>
    <cellStyle name="q_Sensitivity_THEsumPage (2)_Project Monterey Financial Model v06" xfId="1147" xr:uid="{00000000-0005-0000-0000-00007B040000}"/>
    <cellStyle name="q_Sensitivity_Valuation summaries" xfId="1148" xr:uid="{00000000-0005-0000-0000-00007C040000}"/>
    <cellStyle name="q_show-hold" xfId="1149" xr:uid="{00000000-0005-0000-0000-00007D040000}"/>
    <cellStyle name="q_show-hold 2" xfId="1150" xr:uid="{00000000-0005-0000-0000-00007E040000}"/>
    <cellStyle name="q_show-hold_CompSheet" xfId="1151" xr:uid="{00000000-0005-0000-0000-00007F040000}"/>
    <cellStyle name="q_show-hold_CompSheet_Moly Model 7-9-07 (4) v3" xfId="1152" xr:uid="{00000000-0005-0000-0000-000080040000}"/>
    <cellStyle name="q_show-hold_CompSheet_Project Monterey Financial Model v06" xfId="1153" xr:uid="{00000000-0005-0000-0000-000081040000}"/>
    <cellStyle name="q_show-hold_Fairness Opinion Valuation 4-23a.xls Chart 1" xfId="1154" xr:uid="{00000000-0005-0000-0000-000082040000}"/>
    <cellStyle name="q_show-hold_Moly Model 7-9-07 (4) v3" xfId="1155" xr:uid="{00000000-0005-0000-0000-000083040000}"/>
    <cellStyle name="q_show-hold_PowerValuation.xls Chart 21" xfId="1156" xr:uid="{00000000-0005-0000-0000-000084040000}"/>
    <cellStyle name="q_show-hold_PowerValuation.xls Chart 21_Moly Model 7-9-07 (4) v3" xfId="1157" xr:uid="{00000000-0005-0000-0000-000085040000}"/>
    <cellStyle name="q_show-hold_PowerValuation.xls Chart 21_Project Monterey Financial Model v06" xfId="1158" xr:uid="{00000000-0005-0000-0000-000086040000}"/>
    <cellStyle name="q_show-hold_PowerValuation.xls Chart 28" xfId="1159" xr:uid="{00000000-0005-0000-0000-000087040000}"/>
    <cellStyle name="q_show-hold_PowerValuation.xls Chart 28_Moly Model 7-9-07 (4) v3" xfId="1160" xr:uid="{00000000-0005-0000-0000-000088040000}"/>
    <cellStyle name="q_show-hold_PowerValuation.xls Chart 28_Project Monterey Financial Model v06" xfId="1161" xr:uid="{00000000-0005-0000-0000-000089040000}"/>
    <cellStyle name="q_show-hold_Project Monterey Financial Model v06" xfId="1162" xr:uid="{00000000-0005-0000-0000-00008A040000}"/>
    <cellStyle name="q_show-hold_THEsumPage (2)" xfId="1163" xr:uid="{00000000-0005-0000-0000-00008B040000}"/>
    <cellStyle name="q_show-hold_THEsumPage (2)_Moly Model 7-9-07 (4) v3" xfId="1164" xr:uid="{00000000-0005-0000-0000-00008C040000}"/>
    <cellStyle name="q_show-hold_THEsumPage (2)_Project Monterey Financial Model v06" xfId="1165" xr:uid="{00000000-0005-0000-0000-00008D040000}"/>
    <cellStyle name="q_show-hold_Valuation summaries" xfId="1166" xr:uid="{00000000-0005-0000-0000-00008E040000}"/>
    <cellStyle name="q_THEsumPage (2)" xfId="1167" xr:uid="{00000000-0005-0000-0000-00008F040000}"/>
    <cellStyle name="q_THEsumPage (2)_Moly Model 7-9-07 (4) v3" xfId="1168" xr:uid="{00000000-0005-0000-0000-000090040000}"/>
    <cellStyle name="q_THEsumPage (2)_Project Monterey Financial Model v06" xfId="1169" xr:uid="{00000000-0005-0000-0000-000091040000}"/>
    <cellStyle name="q_Valuation summaries" xfId="1170" xr:uid="{00000000-0005-0000-0000-000092040000}"/>
    <cellStyle name="q_WACC-CableCar" xfId="1171" xr:uid="{00000000-0005-0000-0000-000093040000}"/>
    <cellStyle name="q_WACC-CableCar_THEsumPage (2)" xfId="1172" xr:uid="{00000000-0005-0000-0000-000094040000}"/>
    <cellStyle name="QEPS-h" xfId="1173" xr:uid="{00000000-0005-0000-0000-000095040000}"/>
    <cellStyle name="QEPS-H1" xfId="1174" xr:uid="{00000000-0005-0000-0000-000096040000}"/>
    <cellStyle name="qRange" xfId="1175" xr:uid="{00000000-0005-0000-0000-000097040000}"/>
    <cellStyle name="r" xfId="1176" xr:uid="{00000000-0005-0000-0000-000098040000}"/>
    <cellStyle name="r_Moly Model 7-9-07 (4) v3" xfId="1177" xr:uid="{00000000-0005-0000-0000-000099040000}"/>
    <cellStyle name="r_Project Monterey Financial Model v06" xfId="1178" xr:uid="{00000000-0005-0000-0000-00009A040000}"/>
    <cellStyle name="Rand [0]" xfId="1179" xr:uid="{00000000-0005-0000-0000-00009B040000}"/>
    <cellStyle name="Rand [0] 2" xfId="1180" xr:uid="{00000000-0005-0000-0000-00009C040000}"/>
    <cellStyle name="range" xfId="1181" xr:uid="{00000000-0005-0000-0000-00009D040000}"/>
    <cellStyle name="Red font" xfId="1182" xr:uid="{00000000-0005-0000-0000-00009E040000}"/>
    <cellStyle name="Red Text" xfId="1183" xr:uid="{00000000-0005-0000-0000-00009F040000}"/>
    <cellStyle name="Reset  - Style4" xfId="1184" xr:uid="{00000000-0005-0000-0000-0000A0040000}"/>
    <cellStyle name="revenue model" xfId="1185" xr:uid="{00000000-0005-0000-0000-0000A1040000}"/>
    <cellStyle name="revenue model 2" xfId="1186" xr:uid="{00000000-0005-0000-0000-0000A2040000}"/>
    <cellStyle name="ReverseBold" xfId="1187" xr:uid="{00000000-0005-0000-0000-0000A3040000}"/>
    <cellStyle name="RevList" xfId="1188" xr:uid="{00000000-0005-0000-0000-0000A4040000}"/>
    <cellStyle name="RTL" xfId="1189" xr:uid="{00000000-0005-0000-0000-0000A5040000}"/>
    <cellStyle name="RTL 2" xfId="1190" xr:uid="{00000000-0005-0000-0000-0000A6040000}"/>
    <cellStyle name="RU0" xfId="1191" xr:uid="{00000000-0005-0000-0000-0000A7040000}"/>
    <cellStyle name="RU3" xfId="1192" xr:uid="{00000000-0005-0000-0000-0000A8040000}"/>
    <cellStyle name="s8" xfId="1193" xr:uid="{00000000-0005-0000-0000-0000A9040000}"/>
    <cellStyle name="Shaded" xfId="1194" xr:uid="{00000000-0005-0000-0000-0000AA040000}"/>
    <cellStyle name="Shaded 2" xfId="1195" xr:uid="{00000000-0005-0000-0000-0000AB040000}"/>
    <cellStyle name="Single Accounting" xfId="1196" xr:uid="{00000000-0005-0000-0000-0000AC040000}"/>
    <cellStyle name="Standard_Anpassen der Amortisation" xfId="1197" xr:uid="{00000000-0005-0000-0000-0000AD040000}"/>
    <cellStyle name="Strange" xfId="1198" xr:uid="{00000000-0005-0000-0000-0000AE040000}"/>
    <cellStyle name="Strange 2" xfId="1199" xr:uid="{00000000-0005-0000-0000-0000AF040000}"/>
    <cellStyle name="STYL1 - Style1" xfId="1200" xr:uid="{00000000-0005-0000-0000-0000B0040000}"/>
    <cellStyle name="Style 1" xfId="1201" xr:uid="{00000000-0005-0000-0000-0000B1040000}"/>
    <cellStyle name="Style 1 2" xfId="1202" xr:uid="{00000000-0005-0000-0000-0000B2040000}"/>
    <cellStyle name="Style 119" xfId="1203" xr:uid="{00000000-0005-0000-0000-0000B3040000}"/>
    <cellStyle name="Style 125" xfId="1204" xr:uid="{00000000-0005-0000-0000-0000B4040000}"/>
    <cellStyle name="Style 127" xfId="1205" xr:uid="{00000000-0005-0000-0000-0000B5040000}"/>
    <cellStyle name="Style 130" xfId="1206" xr:uid="{00000000-0005-0000-0000-0000B6040000}"/>
    <cellStyle name="Style 2" xfId="1207" xr:uid="{00000000-0005-0000-0000-0000B7040000}"/>
    <cellStyle name="Style 2 2" xfId="1208" xr:uid="{00000000-0005-0000-0000-0000B8040000}"/>
    <cellStyle name="Style 21" xfId="1209" xr:uid="{00000000-0005-0000-0000-0000B9040000}"/>
    <cellStyle name="Style 22" xfId="1210" xr:uid="{00000000-0005-0000-0000-0000BA040000}"/>
    <cellStyle name="Style 23" xfId="1211" xr:uid="{00000000-0005-0000-0000-0000BB040000}"/>
    <cellStyle name="Style 23 2" xfId="1212" xr:uid="{00000000-0005-0000-0000-0000BC040000}"/>
    <cellStyle name="Style 24" xfId="1213" xr:uid="{00000000-0005-0000-0000-0000BD040000}"/>
    <cellStyle name="Style 25" xfId="1214" xr:uid="{00000000-0005-0000-0000-0000BE040000}"/>
    <cellStyle name="Style 25 2" xfId="1215" xr:uid="{00000000-0005-0000-0000-0000BF040000}"/>
    <cellStyle name="Style 25 2 2" xfId="1216" xr:uid="{00000000-0005-0000-0000-0000C0040000}"/>
    <cellStyle name="Style 26" xfId="1217" xr:uid="{00000000-0005-0000-0000-0000C1040000}"/>
    <cellStyle name="Style 27" xfId="1218" xr:uid="{00000000-0005-0000-0000-0000C2040000}"/>
    <cellStyle name="Style 28" xfId="1219" xr:uid="{00000000-0005-0000-0000-0000C3040000}"/>
    <cellStyle name="Style 28 2" xfId="1220" xr:uid="{00000000-0005-0000-0000-0000C4040000}"/>
    <cellStyle name="Style 28 2 2" xfId="1221" xr:uid="{00000000-0005-0000-0000-0000C5040000}"/>
    <cellStyle name="Style 29" xfId="1222" xr:uid="{00000000-0005-0000-0000-0000C6040000}"/>
    <cellStyle name="Style 29 2" xfId="1223" xr:uid="{00000000-0005-0000-0000-0000C7040000}"/>
    <cellStyle name="Style 29 2 2" xfId="1224" xr:uid="{00000000-0005-0000-0000-0000C8040000}"/>
    <cellStyle name="Style 30" xfId="1225" xr:uid="{00000000-0005-0000-0000-0000C9040000}"/>
    <cellStyle name="Style 30 2" xfId="1226" xr:uid="{00000000-0005-0000-0000-0000CA040000}"/>
    <cellStyle name="Style 30 2 2" xfId="1227" xr:uid="{00000000-0005-0000-0000-0000CB040000}"/>
    <cellStyle name="Style 31" xfId="1228" xr:uid="{00000000-0005-0000-0000-0000CC040000}"/>
    <cellStyle name="Style 31 2" xfId="1229" xr:uid="{00000000-0005-0000-0000-0000CD040000}"/>
    <cellStyle name="Style 31 2 2" xfId="1230" xr:uid="{00000000-0005-0000-0000-0000CE040000}"/>
    <cellStyle name="Style 32" xfId="1231" xr:uid="{00000000-0005-0000-0000-0000CF040000}"/>
    <cellStyle name="Style 32 2" xfId="1232" xr:uid="{00000000-0005-0000-0000-0000D0040000}"/>
    <cellStyle name="Style 32 2 2" xfId="1233" xr:uid="{00000000-0005-0000-0000-0000D1040000}"/>
    <cellStyle name="Style 33" xfId="1234" xr:uid="{00000000-0005-0000-0000-0000D2040000}"/>
    <cellStyle name="Style 33 2" xfId="1235" xr:uid="{00000000-0005-0000-0000-0000D3040000}"/>
    <cellStyle name="Style 33 2 2" xfId="1236" xr:uid="{00000000-0005-0000-0000-0000D4040000}"/>
    <cellStyle name="Style 34" xfId="1237" xr:uid="{00000000-0005-0000-0000-0000D5040000}"/>
    <cellStyle name="Style 34 2" xfId="1238" xr:uid="{00000000-0005-0000-0000-0000D6040000}"/>
    <cellStyle name="Style 34 2 2" xfId="1239" xr:uid="{00000000-0005-0000-0000-0000D7040000}"/>
    <cellStyle name="Style 35" xfId="1240" xr:uid="{00000000-0005-0000-0000-0000D8040000}"/>
    <cellStyle name="Style 35 2" xfId="1241" xr:uid="{00000000-0005-0000-0000-0000D9040000}"/>
    <cellStyle name="Style 35 2 2" xfId="1242" xr:uid="{00000000-0005-0000-0000-0000DA040000}"/>
    <cellStyle name="Style 36" xfId="1243" xr:uid="{00000000-0005-0000-0000-0000DB040000}"/>
    <cellStyle name="Style 36 2" xfId="1244" xr:uid="{00000000-0005-0000-0000-0000DC040000}"/>
    <cellStyle name="Style 36 2 2" xfId="1245" xr:uid="{00000000-0005-0000-0000-0000DD040000}"/>
    <cellStyle name="Style 37" xfId="1246" xr:uid="{00000000-0005-0000-0000-0000DE040000}"/>
    <cellStyle name="Style 37 2" xfId="1247" xr:uid="{00000000-0005-0000-0000-0000DF040000}"/>
    <cellStyle name="Style 37 2 2" xfId="1248" xr:uid="{00000000-0005-0000-0000-0000E0040000}"/>
    <cellStyle name="Style 38" xfId="1249" xr:uid="{00000000-0005-0000-0000-0000E1040000}"/>
    <cellStyle name="Style 38 2" xfId="1250" xr:uid="{00000000-0005-0000-0000-0000E2040000}"/>
    <cellStyle name="Style 38 2 2" xfId="1251" xr:uid="{00000000-0005-0000-0000-0000E3040000}"/>
    <cellStyle name="Style 39" xfId="1252" xr:uid="{00000000-0005-0000-0000-0000E4040000}"/>
    <cellStyle name="Style 39 2" xfId="1253" xr:uid="{00000000-0005-0000-0000-0000E5040000}"/>
    <cellStyle name="Style 39 2 2" xfId="1254" xr:uid="{00000000-0005-0000-0000-0000E6040000}"/>
    <cellStyle name="Style 40" xfId="1255" xr:uid="{00000000-0005-0000-0000-0000E7040000}"/>
    <cellStyle name="Style 40 2" xfId="1256" xr:uid="{00000000-0005-0000-0000-0000E8040000}"/>
    <cellStyle name="Style 40 2 2" xfId="1257" xr:uid="{00000000-0005-0000-0000-0000E9040000}"/>
    <cellStyle name="Style 41" xfId="1258" xr:uid="{00000000-0005-0000-0000-0000EA040000}"/>
    <cellStyle name="Style 41 2" xfId="1259" xr:uid="{00000000-0005-0000-0000-0000EB040000}"/>
    <cellStyle name="Style 41 2 2" xfId="1260" xr:uid="{00000000-0005-0000-0000-0000EC040000}"/>
    <cellStyle name="Style 42" xfId="1261" xr:uid="{00000000-0005-0000-0000-0000ED040000}"/>
    <cellStyle name="Style 42 2" xfId="1262" xr:uid="{00000000-0005-0000-0000-0000EE040000}"/>
    <cellStyle name="Style 42 2 2" xfId="1263" xr:uid="{00000000-0005-0000-0000-0000EF040000}"/>
    <cellStyle name="Style 43" xfId="1264" xr:uid="{00000000-0005-0000-0000-0000F0040000}"/>
    <cellStyle name="Style 43 2" xfId="1265" xr:uid="{00000000-0005-0000-0000-0000F1040000}"/>
    <cellStyle name="Style 43 2 2" xfId="1266" xr:uid="{00000000-0005-0000-0000-0000F2040000}"/>
    <cellStyle name="Style 44" xfId="1267" xr:uid="{00000000-0005-0000-0000-0000F3040000}"/>
    <cellStyle name="Style 44 2" xfId="1268" xr:uid="{00000000-0005-0000-0000-0000F4040000}"/>
    <cellStyle name="Style 44 2 2" xfId="1269" xr:uid="{00000000-0005-0000-0000-0000F5040000}"/>
    <cellStyle name="Style 45" xfId="1270" xr:uid="{00000000-0005-0000-0000-0000F6040000}"/>
    <cellStyle name="Style 45 2" xfId="1271" xr:uid="{00000000-0005-0000-0000-0000F7040000}"/>
    <cellStyle name="Style 45 2 2" xfId="1272" xr:uid="{00000000-0005-0000-0000-0000F8040000}"/>
    <cellStyle name="Style 46" xfId="1273" xr:uid="{00000000-0005-0000-0000-0000F9040000}"/>
    <cellStyle name="Style 46 2" xfId="1274" xr:uid="{00000000-0005-0000-0000-0000FA040000}"/>
    <cellStyle name="Style 46 2 2" xfId="1275" xr:uid="{00000000-0005-0000-0000-0000FB040000}"/>
    <cellStyle name="Style 47" xfId="1276" xr:uid="{00000000-0005-0000-0000-0000FC040000}"/>
    <cellStyle name="Style 47 2" xfId="1277" xr:uid="{00000000-0005-0000-0000-0000FD040000}"/>
    <cellStyle name="Style 47 2 2" xfId="1278" xr:uid="{00000000-0005-0000-0000-0000FE040000}"/>
    <cellStyle name="Style 65" xfId="1279" xr:uid="{00000000-0005-0000-0000-0000FF040000}"/>
    <cellStyle name="Style 66" xfId="1280" xr:uid="{00000000-0005-0000-0000-000000050000}"/>
    <cellStyle name="Style 66 2" xfId="1281" xr:uid="{00000000-0005-0000-0000-000001050000}"/>
    <cellStyle name="Style 66 2 2" xfId="1282" xr:uid="{00000000-0005-0000-0000-000002050000}"/>
    <cellStyle name="Style 67" xfId="1283" xr:uid="{00000000-0005-0000-0000-000003050000}"/>
    <cellStyle name="Style 69" xfId="1284" xr:uid="{00000000-0005-0000-0000-000004050000}"/>
    <cellStyle name="Style 69 2" xfId="1285" xr:uid="{00000000-0005-0000-0000-000005050000}"/>
    <cellStyle name="Style 69 2 2" xfId="1286" xr:uid="{00000000-0005-0000-0000-000006050000}"/>
    <cellStyle name="Style 70" xfId="1287" xr:uid="{00000000-0005-0000-0000-000007050000}"/>
    <cellStyle name="Style 70 2" xfId="1288" xr:uid="{00000000-0005-0000-0000-000008050000}"/>
    <cellStyle name="Style 70 2 2" xfId="1289" xr:uid="{00000000-0005-0000-0000-000009050000}"/>
    <cellStyle name="Style 71" xfId="1290" xr:uid="{00000000-0005-0000-0000-00000A050000}"/>
    <cellStyle name="Style 71 2" xfId="1291" xr:uid="{00000000-0005-0000-0000-00000B050000}"/>
    <cellStyle name="Style 71 2 2" xfId="1292" xr:uid="{00000000-0005-0000-0000-00000C050000}"/>
    <cellStyle name="Style 72" xfId="1293" xr:uid="{00000000-0005-0000-0000-00000D050000}"/>
    <cellStyle name="Style 72 2" xfId="1294" xr:uid="{00000000-0005-0000-0000-00000E050000}"/>
    <cellStyle name="Style 72 2 2" xfId="1295" xr:uid="{00000000-0005-0000-0000-00000F050000}"/>
    <cellStyle name="Style 73" xfId="1296" xr:uid="{00000000-0005-0000-0000-000010050000}"/>
    <cellStyle name="Style 73 2" xfId="1297" xr:uid="{00000000-0005-0000-0000-000011050000}"/>
    <cellStyle name="Style 73 2 2" xfId="1298" xr:uid="{00000000-0005-0000-0000-000012050000}"/>
    <cellStyle name="Style 74" xfId="1299" xr:uid="{00000000-0005-0000-0000-000013050000}"/>
    <cellStyle name="Style 74 2" xfId="1300" xr:uid="{00000000-0005-0000-0000-000014050000}"/>
    <cellStyle name="Style 74 2 2" xfId="1301" xr:uid="{00000000-0005-0000-0000-000015050000}"/>
    <cellStyle name="Style 75" xfId="1302" xr:uid="{00000000-0005-0000-0000-000016050000}"/>
    <cellStyle name="Style 75 2" xfId="1303" xr:uid="{00000000-0005-0000-0000-000017050000}"/>
    <cellStyle name="Style 75 2 2" xfId="1304" xr:uid="{00000000-0005-0000-0000-000018050000}"/>
    <cellStyle name="Style 76" xfId="1305" xr:uid="{00000000-0005-0000-0000-000019050000}"/>
    <cellStyle name="Style 76 2" xfId="1306" xr:uid="{00000000-0005-0000-0000-00001A050000}"/>
    <cellStyle name="Style 76 2 2" xfId="1307" xr:uid="{00000000-0005-0000-0000-00001B050000}"/>
    <cellStyle name="Style 77" xfId="1308" xr:uid="{00000000-0005-0000-0000-00001C050000}"/>
    <cellStyle name="Style 77 2" xfId="1309" xr:uid="{00000000-0005-0000-0000-00001D050000}"/>
    <cellStyle name="Style 77 2 2" xfId="1310" xr:uid="{00000000-0005-0000-0000-00001E050000}"/>
    <cellStyle name="Style 78" xfId="1311" xr:uid="{00000000-0005-0000-0000-00001F050000}"/>
    <cellStyle name="Style 78 2" xfId="1312" xr:uid="{00000000-0005-0000-0000-000020050000}"/>
    <cellStyle name="Style 78 2 2" xfId="1313" xr:uid="{00000000-0005-0000-0000-000021050000}"/>
    <cellStyle name="Style 79" xfId="1314" xr:uid="{00000000-0005-0000-0000-000022050000}"/>
    <cellStyle name="Style 79 2" xfId="1315" xr:uid="{00000000-0005-0000-0000-000023050000}"/>
    <cellStyle name="Style 79 2 2" xfId="1316" xr:uid="{00000000-0005-0000-0000-000024050000}"/>
    <cellStyle name="Style 80" xfId="1317" xr:uid="{00000000-0005-0000-0000-000025050000}"/>
    <cellStyle name="Style 80 2" xfId="1318" xr:uid="{00000000-0005-0000-0000-000026050000}"/>
    <cellStyle name="Style 80 2 2" xfId="1319" xr:uid="{00000000-0005-0000-0000-000027050000}"/>
    <cellStyle name="Style 81" xfId="1320" xr:uid="{00000000-0005-0000-0000-000028050000}"/>
    <cellStyle name="Style 81 2" xfId="1321" xr:uid="{00000000-0005-0000-0000-000029050000}"/>
    <cellStyle name="Style 81 2 2" xfId="1322" xr:uid="{00000000-0005-0000-0000-00002A050000}"/>
    <cellStyle name="Style 82" xfId="1323" xr:uid="{00000000-0005-0000-0000-00002B050000}"/>
    <cellStyle name="Style 82 2" xfId="1324" xr:uid="{00000000-0005-0000-0000-00002C050000}"/>
    <cellStyle name="Style 82 2 2" xfId="1325" xr:uid="{00000000-0005-0000-0000-00002D050000}"/>
    <cellStyle name="Style 83" xfId="1326" xr:uid="{00000000-0005-0000-0000-00002E050000}"/>
    <cellStyle name="Style 83 2" xfId="1327" xr:uid="{00000000-0005-0000-0000-00002F050000}"/>
    <cellStyle name="Style 83 2 2" xfId="1328" xr:uid="{00000000-0005-0000-0000-000030050000}"/>
    <cellStyle name="Style 84" xfId="1329" xr:uid="{00000000-0005-0000-0000-000031050000}"/>
    <cellStyle name="Style 84 2" xfId="1330" xr:uid="{00000000-0005-0000-0000-000032050000}"/>
    <cellStyle name="Style 84 2 2" xfId="1331" xr:uid="{00000000-0005-0000-0000-000033050000}"/>
    <cellStyle name="Style 85" xfId="1332" xr:uid="{00000000-0005-0000-0000-000034050000}"/>
    <cellStyle name="Style 85 2" xfId="1333" xr:uid="{00000000-0005-0000-0000-000035050000}"/>
    <cellStyle name="Style 85 2 2" xfId="1334" xr:uid="{00000000-0005-0000-0000-000036050000}"/>
    <cellStyle name="Style 86" xfId="1335" xr:uid="{00000000-0005-0000-0000-000037050000}"/>
    <cellStyle name="Style 86 2" xfId="1336" xr:uid="{00000000-0005-0000-0000-000038050000}"/>
    <cellStyle name="Style 86 2 2" xfId="1337" xr:uid="{00000000-0005-0000-0000-000039050000}"/>
    <cellStyle name="Style 87" xfId="1338" xr:uid="{00000000-0005-0000-0000-00003A050000}"/>
    <cellStyle name="Style 87 2" xfId="1339" xr:uid="{00000000-0005-0000-0000-00003B050000}"/>
    <cellStyle name="Style 87 2 2" xfId="1340" xr:uid="{00000000-0005-0000-0000-00003C050000}"/>
    <cellStyle name="Style 88" xfId="1341" xr:uid="{00000000-0005-0000-0000-00003D050000}"/>
    <cellStyle name="Style 88 2" xfId="1342" xr:uid="{00000000-0005-0000-0000-00003E050000}"/>
    <cellStyle name="Style 88 2 2" xfId="1343" xr:uid="{00000000-0005-0000-0000-00003F050000}"/>
    <cellStyle name="Style 92" xfId="1344" xr:uid="{00000000-0005-0000-0000-000040050000}"/>
    <cellStyle name="Style 94" xfId="1345" xr:uid="{00000000-0005-0000-0000-000041050000}"/>
    <cellStyle name="Style 96" xfId="1346" xr:uid="{00000000-0005-0000-0000-000042050000}"/>
    <cellStyle name="Style 99" xfId="1347" xr:uid="{00000000-0005-0000-0000-000043050000}"/>
    <cellStyle name="STYLE1" xfId="1348" xr:uid="{00000000-0005-0000-0000-000044050000}"/>
    <cellStyle name="STYLE1 2" xfId="1349" xr:uid="{00000000-0005-0000-0000-000045050000}"/>
    <cellStyle name="STYLE1 2 2" xfId="1350" xr:uid="{00000000-0005-0000-0000-000046050000}"/>
    <cellStyle name="STYLE10" xfId="1351" xr:uid="{00000000-0005-0000-0000-000047050000}"/>
    <cellStyle name="STYLE10 2" xfId="1352" xr:uid="{00000000-0005-0000-0000-000048050000}"/>
    <cellStyle name="STYLE10 2 2" xfId="1353" xr:uid="{00000000-0005-0000-0000-000049050000}"/>
    <cellStyle name="STYLE11" xfId="1354" xr:uid="{00000000-0005-0000-0000-00004A050000}"/>
    <cellStyle name="STYLE11 2" xfId="1355" xr:uid="{00000000-0005-0000-0000-00004B050000}"/>
    <cellStyle name="STYLE11 2 2" xfId="1356" xr:uid="{00000000-0005-0000-0000-00004C050000}"/>
    <cellStyle name="STYLE12" xfId="1357" xr:uid="{00000000-0005-0000-0000-00004D050000}"/>
    <cellStyle name="STYLE12 2" xfId="1358" xr:uid="{00000000-0005-0000-0000-00004E050000}"/>
    <cellStyle name="STYLE12 2 2" xfId="1359" xr:uid="{00000000-0005-0000-0000-00004F050000}"/>
    <cellStyle name="STYLE13" xfId="1360" xr:uid="{00000000-0005-0000-0000-000050050000}"/>
    <cellStyle name="STYLE13 2" xfId="1361" xr:uid="{00000000-0005-0000-0000-000051050000}"/>
    <cellStyle name="STYLE13 2 2" xfId="1362" xr:uid="{00000000-0005-0000-0000-000052050000}"/>
    <cellStyle name="STYLE14" xfId="1363" xr:uid="{00000000-0005-0000-0000-000053050000}"/>
    <cellStyle name="STYLE14 2" xfId="1364" xr:uid="{00000000-0005-0000-0000-000054050000}"/>
    <cellStyle name="STYLE14 2 2" xfId="1365" xr:uid="{00000000-0005-0000-0000-000055050000}"/>
    <cellStyle name="STYLE15" xfId="1366" xr:uid="{00000000-0005-0000-0000-000056050000}"/>
    <cellStyle name="STYLE15 2" xfId="1367" xr:uid="{00000000-0005-0000-0000-000057050000}"/>
    <cellStyle name="STYLE15 2 2" xfId="1368" xr:uid="{00000000-0005-0000-0000-000058050000}"/>
    <cellStyle name="STYLE2" xfId="1369" xr:uid="{00000000-0005-0000-0000-000059050000}"/>
    <cellStyle name="STYLE2 2" xfId="1370" xr:uid="{00000000-0005-0000-0000-00005A050000}"/>
    <cellStyle name="STYLE2 2 2" xfId="1371" xr:uid="{00000000-0005-0000-0000-00005B050000}"/>
    <cellStyle name="STYLE3" xfId="1372" xr:uid="{00000000-0005-0000-0000-00005C050000}"/>
    <cellStyle name="STYLE3 2" xfId="1373" xr:uid="{00000000-0005-0000-0000-00005D050000}"/>
    <cellStyle name="STYLE3 2 2" xfId="1374" xr:uid="{00000000-0005-0000-0000-00005E050000}"/>
    <cellStyle name="STYLE4" xfId="1375" xr:uid="{00000000-0005-0000-0000-00005F050000}"/>
    <cellStyle name="STYLE4 2" xfId="1376" xr:uid="{00000000-0005-0000-0000-000060050000}"/>
    <cellStyle name="STYLE4 2 2" xfId="1377" xr:uid="{00000000-0005-0000-0000-000061050000}"/>
    <cellStyle name="STYLE5" xfId="1378" xr:uid="{00000000-0005-0000-0000-000062050000}"/>
    <cellStyle name="STYLE5 2" xfId="1379" xr:uid="{00000000-0005-0000-0000-000063050000}"/>
    <cellStyle name="STYLE5 2 2" xfId="1380" xr:uid="{00000000-0005-0000-0000-000064050000}"/>
    <cellStyle name="STYLE6" xfId="1381" xr:uid="{00000000-0005-0000-0000-000065050000}"/>
    <cellStyle name="STYLE6 2" xfId="1382" xr:uid="{00000000-0005-0000-0000-000066050000}"/>
    <cellStyle name="STYLE6 2 2" xfId="1383" xr:uid="{00000000-0005-0000-0000-000067050000}"/>
    <cellStyle name="STYLE7" xfId="1384" xr:uid="{00000000-0005-0000-0000-000068050000}"/>
    <cellStyle name="STYLE7 2" xfId="1385" xr:uid="{00000000-0005-0000-0000-000069050000}"/>
    <cellStyle name="STYLE7 2 2" xfId="1386" xr:uid="{00000000-0005-0000-0000-00006A050000}"/>
    <cellStyle name="STYLE8" xfId="1387" xr:uid="{00000000-0005-0000-0000-00006B050000}"/>
    <cellStyle name="STYLE8 2" xfId="1388" xr:uid="{00000000-0005-0000-0000-00006C050000}"/>
    <cellStyle name="STYLE8 2 2" xfId="1389" xr:uid="{00000000-0005-0000-0000-00006D050000}"/>
    <cellStyle name="STYLE9" xfId="1390" xr:uid="{00000000-0005-0000-0000-00006E050000}"/>
    <cellStyle name="STYLE9 2" xfId="1391" xr:uid="{00000000-0005-0000-0000-00006F050000}"/>
    <cellStyle name="StyleName1" xfId="1392" xr:uid="{00000000-0005-0000-0000-000070050000}"/>
    <cellStyle name="StyleName2" xfId="1393" xr:uid="{00000000-0005-0000-0000-000071050000}"/>
    <cellStyle name="StyleName3" xfId="1394" xr:uid="{00000000-0005-0000-0000-000072050000}"/>
    <cellStyle name="StyleName4" xfId="1395" xr:uid="{00000000-0005-0000-0000-000073050000}"/>
    <cellStyle name="StyleName5" xfId="1396" xr:uid="{00000000-0005-0000-0000-000074050000}"/>
    <cellStyle name="StyleName6" xfId="1397" xr:uid="{00000000-0005-0000-0000-000075050000}"/>
    <cellStyle name="StyleName7" xfId="1398" xr:uid="{00000000-0005-0000-0000-000076050000}"/>
    <cellStyle name="StyleName8" xfId="1399" xr:uid="{00000000-0005-0000-0000-000077050000}"/>
    <cellStyle name="Sub Totals" xfId="1400" xr:uid="{00000000-0005-0000-0000-000078050000}"/>
    <cellStyle name="Subtotal" xfId="1401" xr:uid="{00000000-0005-0000-0000-000079050000}"/>
    <cellStyle name="sum" xfId="1402" xr:uid="{00000000-0005-0000-0000-00007A050000}"/>
    <cellStyle name="sum 2" xfId="1403" xr:uid="{00000000-0005-0000-0000-00007B050000}"/>
    <cellStyle name="t" xfId="1404" xr:uid="{00000000-0005-0000-0000-00007C050000}"/>
    <cellStyle name="t_Chart of Accounts Mapping" xfId="1405" xr:uid="{00000000-0005-0000-0000-00007D050000}"/>
    <cellStyle name="t_Chart of Accounts Mapping - BS" xfId="1406" xr:uid="{00000000-0005-0000-0000-00007E050000}"/>
    <cellStyle name="t_Chart of Accounts Mapping - IS - Expense" xfId="1407" xr:uid="{00000000-0005-0000-0000-00007F050000}"/>
    <cellStyle name="t3" xfId="1408" xr:uid="{00000000-0005-0000-0000-000080050000}"/>
    <cellStyle name="Table  - Style5" xfId="1409" xr:uid="{00000000-0005-0000-0000-000081050000}"/>
    <cellStyle name="Table Col Head" xfId="1410" xr:uid="{00000000-0005-0000-0000-000082050000}"/>
    <cellStyle name="Table Head" xfId="1411" xr:uid="{00000000-0005-0000-0000-000083050000}"/>
    <cellStyle name="Table Head Aligned" xfId="1412" xr:uid="{00000000-0005-0000-0000-000084050000}"/>
    <cellStyle name="Table Head Blue" xfId="1413" xr:uid="{00000000-0005-0000-0000-000085050000}"/>
    <cellStyle name="Table Head Green" xfId="1414" xr:uid="{00000000-0005-0000-0000-000086050000}"/>
    <cellStyle name="Table Sub Head" xfId="1415" xr:uid="{00000000-0005-0000-0000-000087050000}"/>
    <cellStyle name="Table Title" xfId="1416" xr:uid="{00000000-0005-0000-0000-000088050000}"/>
    <cellStyle name="Table Units" xfId="1417" xr:uid="{00000000-0005-0000-0000-000089050000}"/>
    <cellStyle name="TableColumnHeading" xfId="1418" xr:uid="{00000000-0005-0000-0000-00008A050000}"/>
    <cellStyle name="TableSubTitleItalic" xfId="1419" xr:uid="{00000000-0005-0000-0000-00008B050000}"/>
    <cellStyle name="TableText" xfId="1420" xr:uid="{00000000-0005-0000-0000-00008C050000}"/>
    <cellStyle name="TableTitle" xfId="1421" xr:uid="{00000000-0005-0000-0000-00008D050000}"/>
    <cellStyle name="tcn" xfId="1422" xr:uid="{00000000-0005-0000-0000-00008E050000}"/>
    <cellStyle name="Test [green]" xfId="1423" xr:uid="{00000000-0005-0000-0000-00008F050000}"/>
    <cellStyle name="Test [green] 2" xfId="1424" xr:uid="{00000000-0005-0000-0000-000090050000}"/>
    <cellStyle name="Text Wrap" xfId="1425" xr:uid="{00000000-0005-0000-0000-000091050000}"/>
    <cellStyle name="TextNormal" xfId="1426" xr:uid="{00000000-0005-0000-0000-000092050000}"/>
    <cellStyle name="TFCF" xfId="1427" xr:uid="{00000000-0005-0000-0000-000093050000}"/>
    <cellStyle name="þ_x001d_ð_x0007_&amp;Qý—&amp;Hý_x000b__x0008_J_x000f__x001e__x0010__x0007__x0001__x0001_" xfId="1428" xr:uid="{00000000-0005-0000-0000-000094050000}"/>
    <cellStyle name="þ_x001d_ð_x0007_&amp;Qý—&amp;Hý_x000b__x0008_J_x000f__x001e__x0010__x0007__x0001__x0001_ 2" xfId="1429" xr:uid="{00000000-0005-0000-0000-000095050000}"/>
    <cellStyle name="Times" xfId="1430" xr:uid="{00000000-0005-0000-0000-000096050000}"/>
    <cellStyle name="Times 10" xfId="1431" xr:uid="{00000000-0005-0000-0000-000097050000}"/>
    <cellStyle name="Times 10 2" xfId="1432" xr:uid="{00000000-0005-0000-0000-000098050000}"/>
    <cellStyle name="Times 12" xfId="1433" xr:uid="{00000000-0005-0000-0000-000099050000}"/>
    <cellStyle name="Times New Roman" xfId="1434" xr:uid="{00000000-0005-0000-0000-00009A050000}"/>
    <cellStyle name="Title" xfId="1435" builtinId="15" customBuiltin="1"/>
    <cellStyle name="Title  - Style6" xfId="1436" xr:uid="{00000000-0005-0000-0000-00009C050000}"/>
    <cellStyle name="Title 2" xfId="1437" xr:uid="{00000000-0005-0000-0000-00009D050000}"/>
    <cellStyle name="Title 2 2" xfId="1438" xr:uid="{00000000-0005-0000-0000-00009E050000}"/>
    <cellStyle name="Title 3" xfId="1439" xr:uid="{00000000-0005-0000-0000-00009F050000}"/>
    <cellStyle name="Title 3 2" xfId="1440" xr:uid="{00000000-0005-0000-0000-0000A0050000}"/>
    <cellStyle name="TitleII" xfId="1441" xr:uid="{00000000-0005-0000-0000-0000A1050000}"/>
    <cellStyle name="tn" xfId="1442" xr:uid="{00000000-0005-0000-0000-0000A2050000}"/>
    <cellStyle name="top" xfId="1443" xr:uid="{00000000-0005-0000-0000-0000A3050000}"/>
    <cellStyle name="Topcomma0" xfId="1444" xr:uid="{00000000-0005-0000-0000-0000A4050000}"/>
    <cellStyle name="Topcomma3" xfId="1445" xr:uid="{00000000-0005-0000-0000-0000A5050000}"/>
    <cellStyle name="TopGrey" xfId="1446" xr:uid="{00000000-0005-0000-0000-0000A6050000}"/>
    <cellStyle name="topline" xfId="1447" xr:uid="{00000000-0005-0000-0000-0000A7050000}"/>
    <cellStyle name="Topside" xfId="1448" xr:uid="{00000000-0005-0000-0000-0000A8050000}"/>
    <cellStyle name="top-title" xfId="1449" xr:uid="{00000000-0005-0000-0000-0000A9050000}"/>
    <cellStyle name="Total" xfId="1450" builtinId="25" customBuiltin="1"/>
    <cellStyle name="Total 2" xfId="1451" xr:uid="{00000000-0005-0000-0000-0000AB050000}"/>
    <cellStyle name="Total 2 2" xfId="1452" xr:uid="{00000000-0005-0000-0000-0000AC050000}"/>
    <cellStyle name="Total Bold" xfId="1453" xr:uid="{00000000-0005-0000-0000-0000AD050000}"/>
    <cellStyle name="Totals" xfId="1454" xr:uid="{00000000-0005-0000-0000-0000AE050000}"/>
    <cellStyle name="TotCol - Style7" xfId="1455" xr:uid="{00000000-0005-0000-0000-0000AF050000}"/>
    <cellStyle name="TotRow - Style8" xfId="1456" xr:uid="{00000000-0005-0000-0000-0000B0050000}"/>
    <cellStyle name="TR Big" xfId="1457" xr:uid="{00000000-0005-0000-0000-0000B1050000}"/>
    <cellStyle name="TR NORMAL" xfId="1458" xr:uid="{00000000-0005-0000-0000-0000B2050000}"/>
    <cellStyle name="tratacom" xfId="1459" xr:uid="{00000000-0005-0000-0000-0000B3050000}"/>
    <cellStyle name="u" xfId="1460" xr:uid="{00000000-0005-0000-0000-0000B4050000}"/>
    <cellStyle name="u_Matrix" xfId="1461" xr:uid="{00000000-0005-0000-0000-0000B5050000}"/>
    <cellStyle name="u_Module1 (2)" xfId="1462" xr:uid="{00000000-0005-0000-0000-0000B6050000}"/>
    <cellStyle name="u2" xfId="1463" xr:uid="{00000000-0005-0000-0000-0000B7050000}"/>
    <cellStyle name="ubmitted" xfId="1464" xr:uid="{00000000-0005-0000-0000-0000B8050000}"/>
    <cellStyle name="ubordinated Debt" xfId="1465" xr:uid="{00000000-0005-0000-0000-0000B9050000}"/>
    <cellStyle name="Unprot" xfId="1466" xr:uid="{00000000-0005-0000-0000-0000BA050000}"/>
    <cellStyle name="Unprot 2" xfId="1467" xr:uid="{00000000-0005-0000-0000-0000BB050000}"/>
    <cellStyle name="Unprot$" xfId="1468" xr:uid="{00000000-0005-0000-0000-0000BC050000}"/>
    <cellStyle name="Unprot$ 2" xfId="1469" xr:uid="{00000000-0005-0000-0000-0000BD050000}"/>
    <cellStyle name="Unprot_Chart of Accounts Mapping" xfId="1470" xr:uid="{00000000-0005-0000-0000-0000BE050000}"/>
    <cellStyle name="Unprotect" xfId="1471" xr:uid="{00000000-0005-0000-0000-0000BF050000}"/>
    <cellStyle name="Unprotected" xfId="1472" xr:uid="{00000000-0005-0000-0000-0000C0050000}"/>
    <cellStyle name="User_Defined_A" xfId="1473" xr:uid="{00000000-0005-0000-0000-0000C1050000}"/>
    <cellStyle name="uy" xfId="1474" xr:uid="{00000000-0005-0000-0000-0000C2050000}"/>
    <cellStyle name="Währung [0]_Actual vs. Prior" xfId="1475" xr:uid="{00000000-0005-0000-0000-0000C3050000}"/>
    <cellStyle name="Währung_Actual vs. Prior" xfId="1476" xr:uid="{00000000-0005-0000-0000-0000C4050000}"/>
    <cellStyle name="Warning Text" xfId="1477" builtinId="11" customBuiltin="1"/>
    <cellStyle name="Warning Text 2" xfId="1478" xr:uid="{00000000-0005-0000-0000-0000C6050000}"/>
    <cellStyle name="Warning Text 2 2" xfId="1479" xr:uid="{00000000-0005-0000-0000-0000C7050000}"/>
    <cellStyle name="White" xfId="1480" xr:uid="{00000000-0005-0000-0000-0000C8050000}"/>
    <cellStyle name="Year" xfId="1481" xr:uid="{00000000-0005-0000-0000-0000C9050000}"/>
    <cellStyle name="Years" xfId="1482" xr:uid="{00000000-0005-0000-0000-0000CA050000}"/>
    <cellStyle name="Yellowback" xfId="1483" xr:uid="{00000000-0005-0000-0000-0000CB050000}"/>
    <cellStyle name="Yellowback 2" xfId="1484" xr:uid="{00000000-0005-0000-0000-0000CC050000}"/>
    <cellStyle name="Yen" xfId="1485" xr:uid="{00000000-0005-0000-0000-0000CD050000}"/>
    <cellStyle name="パーセント_laroux" xfId="1486" xr:uid="{00000000-0005-0000-0000-0000CE050000}"/>
    <cellStyle name="一般_Sheet1" xfId="1487" xr:uid="{00000000-0005-0000-0000-0000CF050000}"/>
    <cellStyle name="桁区切り [0.00]_laroux" xfId="1488" xr:uid="{00000000-0005-0000-0000-0000D0050000}"/>
    <cellStyle name="桁区切り_laroux" xfId="1489" xr:uid="{00000000-0005-0000-0000-0000D1050000}"/>
    <cellStyle name="標準_laroux" xfId="1490" xr:uid="{00000000-0005-0000-0000-0000D2050000}"/>
    <cellStyle name="通貨 [0.00]_laroux" xfId="1491" xr:uid="{00000000-0005-0000-0000-0000D3050000}"/>
    <cellStyle name="通貨_laroux" xfId="1492" xr:uid="{00000000-0005-0000-0000-0000D4050000}"/>
  </cellStyles>
  <dxfs count="7">
    <dxf>
      <font>
        <condense val="0"/>
        <extend val="0"/>
        <color indexed="22"/>
      </font>
      <fill>
        <patternFill patternType="none">
          <bgColor indexed="65"/>
        </patternFill>
      </fill>
    </dxf>
    <dxf>
      <font>
        <condense val="0"/>
        <extend val="0"/>
        <color indexed="22"/>
      </font>
      <fill>
        <patternFill patternType="none">
          <bgColor indexed="65"/>
        </patternFill>
      </fill>
    </dxf>
    <dxf>
      <font>
        <condense val="0"/>
        <extend val="0"/>
        <color indexed="22"/>
      </font>
      <fill>
        <patternFill patternType="none">
          <bgColor indexed="65"/>
        </patternFill>
      </fill>
    </dxf>
    <dxf>
      <font>
        <condense val="0"/>
        <extend val="0"/>
        <color indexed="22"/>
      </font>
      <fill>
        <patternFill patternType="none">
          <bgColor indexed="65"/>
        </patternFill>
      </fill>
    </dxf>
    <dxf>
      <font>
        <condense val="0"/>
        <extend val="0"/>
        <color indexed="22"/>
      </font>
      <fill>
        <patternFill patternType="none">
          <bgColor indexed="65"/>
        </patternFill>
      </fill>
    </dxf>
    <dxf>
      <font>
        <condense val="0"/>
        <extend val="0"/>
        <color indexed="22"/>
      </font>
      <fill>
        <patternFill patternType="none">
          <bgColor indexed="65"/>
        </patternFill>
      </fill>
    </dxf>
    <dxf>
      <font>
        <condense val="0"/>
        <extend val="0"/>
        <color indexed="22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epartments\Energy%20Contracts\Department%20Only\Procurement\Default%20RFP%20-%20FGE\FGE%20-%20DS%20RFP%20-%202011-12\Bids\FGE%20Bid%20Eval_indic_2011-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Filing"/>
      <sheetName val="Pool"/>
      <sheetName val="Index"/>
      <sheetName val="Large6"/>
      <sheetName val="Small"/>
      <sheetName val="Medium"/>
      <sheetName val="Large3"/>
      <sheetName val="large bidder activity"/>
      <sheetName val="large vari vs fixed"/>
      <sheetName val="FGE Vols"/>
      <sheetName val="Int"/>
      <sheetName val="Pricing"/>
      <sheetName val="Pricing to Reg"/>
      <sheetName val="Fin Sec"/>
      <sheetName val="Supplier Info"/>
      <sheetName val="On Peak"/>
      <sheetName val="Off Peak"/>
      <sheetName val="Table 1"/>
      <sheetName val="Table 2"/>
      <sheetName val="G3 NYMEX comparisons"/>
      <sheetName val="RECs Purchases"/>
      <sheetName val="INDIC Bid"/>
      <sheetName val="FINAL Bid"/>
      <sheetName val="A"/>
      <sheetName val="B"/>
      <sheetName val="C"/>
      <sheetName val="D"/>
      <sheetName val="E"/>
      <sheetName val="F"/>
      <sheetName val="G"/>
      <sheetName val="H"/>
      <sheetName val="I"/>
      <sheetName val="J"/>
      <sheetName val="K"/>
      <sheetName val="L"/>
      <sheetName val="M"/>
      <sheetName val="N"/>
      <sheetName val="O"/>
      <sheetName val="P"/>
      <sheetName val="Q"/>
      <sheetName val="R"/>
      <sheetName val="S"/>
      <sheetName val="T"/>
    </sheetNames>
    <sheetDataSet>
      <sheetData sheetId="0"/>
      <sheetData sheetId="1"/>
      <sheetData sheetId="2">
        <row r="5">
          <cell r="B5">
            <v>1</v>
          </cell>
          <cell r="C5" t="str">
            <v>BP Energy Company</v>
          </cell>
          <cell r="D5" t="str">
            <v>BP</v>
          </cell>
        </row>
        <row r="6">
          <cell r="B6">
            <v>2</v>
          </cell>
          <cell r="C6" t="str">
            <v>Conectiv Energy Supply, Inc.</v>
          </cell>
          <cell r="D6" t="str">
            <v>Conect</v>
          </cell>
        </row>
        <row r="7">
          <cell r="B7">
            <v>3</v>
          </cell>
          <cell r="C7" t="str">
            <v>Consolidated Edison Energy, Inc</v>
          </cell>
          <cell r="D7" t="str">
            <v>ConEd</v>
          </cell>
        </row>
        <row r="8">
          <cell r="B8">
            <v>4</v>
          </cell>
          <cell r="C8" t="str">
            <v>Constellation Energy Commodities Group, Inc.</v>
          </cell>
          <cell r="D8" t="str">
            <v>Constel</v>
          </cell>
        </row>
        <row r="9">
          <cell r="B9">
            <v>5</v>
          </cell>
          <cell r="C9" t="str">
            <v>Shell Energy North America (US), L.P.</v>
          </cell>
          <cell r="D9" t="str">
            <v>Shell</v>
          </cell>
        </row>
        <row r="10">
          <cell r="B10">
            <v>6</v>
          </cell>
          <cell r="C10" t="str">
            <v>Edison Mission Marketing &amp; Trading, Inc.</v>
          </cell>
          <cell r="D10" t="str">
            <v>EMMT</v>
          </cell>
        </row>
        <row r="11">
          <cell r="B11">
            <v>7</v>
          </cell>
          <cell r="C11" t="str">
            <v xml:space="preserve">Energy America, L.L.C. </v>
          </cell>
          <cell r="D11" t="str">
            <v>EnAm</v>
          </cell>
        </row>
        <row r="12">
          <cell r="B12">
            <v>8</v>
          </cell>
          <cell r="C12" t="str">
            <v xml:space="preserve">NextEra Energy Power Marketing, LLC </v>
          </cell>
          <cell r="D12" t="str">
            <v>NextEra</v>
          </cell>
        </row>
        <row r="13">
          <cell r="B13">
            <v>9</v>
          </cell>
          <cell r="C13" t="str">
            <v>Hess Corporation</v>
          </cell>
          <cell r="D13" t="str">
            <v>HESS</v>
          </cell>
        </row>
        <row r="14">
          <cell r="B14">
            <v>10</v>
          </cell>
          <cell r="C14" t="str">
            <v>PPL EnergyPlus, L.L.C.</v>
          </cell>
          <cell r="D14" t="str">
            <v>PPL</v>
          </cell>
        </row>
        <row r="15">
          <cell r="B15">
            <v>11</v>
          </cell>
          <cell r="C15" t="str">
            <v>PSEG Energy Resources &amp; Trade L.L.C.</v>
          </cell>
          <cell r="D15" t="str">
            <v>PSEG</v>
          </cell>
        </row>
        <row r="16">
          <cell r="B16">
            <v>12</v>
          </cell>
          <cell r="C16" t="str">
            <v>ANP Funding I, LLC</v>
          </cell>
          <cell r="D16" t="str">
            <v>ANP</v>
          </cell>
        </row>
        <row r="17">
          <cell r="B17">
            <v>13</v>
          </cell>
          <cell r="C17" t="str">
            <v>Sempra Energy Trading Corp.</v>
          </cell>
          <cell r="D17" t="str">
            <v>Sempra</v>
          </cell>
        </row>
        <row r="18">
          <cell r="B18">
            <v>14</v>
          </cell>
          <cell r="C18" t="str">
            <v>TransCanada Power Marketing Ltd.</v>
          </cell>
          <cell r="D18" t="str">
            <v>TCPM</v>
          </cell>
        </row>
        <row r="19">
          <cell r="B19">
            <v>15</v>
          </cell>
          <cell r="C19" t="str">
            <v>Dominion Energy Marketing, Inc.</v>
          </cell>
          <cell r="D19" t="str">
            <v>Dom</v>
          </cell>
        </row>
        <row r="20">
          <cell r="B20">
            <v>16</v>
          </cell>
          <cell r="C20" t="str">
            <v>Emera Energy, Inc.</v>
          </cell>
          <cell r="D20" t="str">
            <v>EMERA</v>
          </cell>
        </row>
        <row r="21">
          <cell r="B21">
            <v>17</v>
          </cell>
          <cell r="C21" t="str">
            <v>DTE Energy Trading, Inc.</v>
          </cell>
          <cell r="D21" t="str">
            <v>DTE</v>
          </cell>
        </row>
        <row r="22">
          <cell r="B22">
            <v>18</v>
          </cell>
          <cell r="C22" t="str">
            <v>Merrill Lynch Commodities, Inc.</v>
          </cell>
          <cell r="D22" t="str">
            <v>Merrill</v>
          </cell>
        </row>
        <row r="23">
          <cell r="B23">
            <v>19</v>
          </cell>
          <cell r="C23" t="str">
            <v>Cargill</v>
          </cell>
          <cell r="D23" t="str">
            <v>Cargill</v>
          </cell>
        </row>
        <row r="24">
          <cell r="B24">
            <v>20</v>
          </cell>
          <cell r="C24" t="str">
            <v>Macquarie Energy, LLC</v>
          </cell>
          <cell r="D24" t="str">
            <v>MAC</v>
          </cell>
        </row>
        <row r="25">
          <cell r="B25">
            <v>21</v>
          </cell>
          <cell r="C25" t="str">
            <v>&lt;Open Placeholder&gt;</v>
          </cell>
          <cell r="D25" t="str">
            <v>&lt;Open&gt;</v>
          </cell>
        </row>
        <row r="26">
          <cell r="B26">
            <v>22</v>
          </cell>
          <cell r="C26" t="str">
            <v>&lt;Open Placeholder&gt;</v>
          </cell>
          <cell r="D26" t="str">
            <v>&lt;Open&gt;</v>
          </cell>
        </row>
        <row r="27">
          <cell r="B27">
            <v>23</v>
          </cell>
          <cell r="C27" t="str">
            <v>&lt;Open Placeholder&gt;</v>
          </cell>
          <cell r="D27" t="str">
            <v>&lt;Open&gt;</v>
          </cell>
        </row>
        <row r="28">
          <cell r="B28">
            <v>24</v>
          </cell>
          <cell r="C28" t="str">
            <v>&lt;Open Placeholder&gt;</v>
          </cell>
          <cell r="D28" t="str">
            <v>&lt;Open&gt;</v>
          </cell>
        </row>
        <row r="29">
          <cell r="B29">
            <v>25</v>
          </cell>
          <cell r="C29" t="str">
            <v>&lt;Open Placeholder&gt;</v>
          </cell>
          <cell r="D29" t="str">
            <v>&lt;Open&gt;</v>
          </cell>
        </row>
        <row r="30">
          <cell r="B30">
            <v>26</v>
          </cell>
          <cell r="C30" t="str">
            <v>&lt;Open Placeholder&gt;</v>
          </cell>
          <cell r="D30" t="str">
            <v>&lt;Open&gt;</v>
          </cell>
        </row>
      </sheetData>
      <sheetData sheetId="3">
        <row r="11">
          <cell r="D11" t="str">
            <v>A</v>
          </cell>
          <cell r="E11" t="str">
            <v>Bidder A</v>
          </cell>
          <cell r="F11" t="str">
            <v>&lt;Open Placeholder&gt;</v>
          </cell>
          <cell r="H11" t="str">
            <v>&lt;Open Placeholder&gt;</v>
          </cell>
          <cell r="I11" t="str">
            <v>OK</v>
          </cell>
          <cell r="J11" t="str">
            <v>&lt;Open&gt;</v>
          </cell>
        </row>
        <row r="12">
          <cell r="D12" t="str">
            <v>B</v>
          </cell>
          <cell r="E12" t="str">
            <v>Bidder B</v>
          </cell>
          <cell r="F12" t="str">
            <v>&lt;Open Placeholder&gt;</v>
          </cell>
          <cell r="H12" t="str">
            <v>&lt;Open Placeholder&gt;</v>
          </cell>
          <cell r="I12" t="str">
            <v>OK</v>
          </cell>
          <cell r="J12" t="str">
            <v>&lt;Open&gt;</v>
          </cell>
        </row>
        <row r="13">
          <cell r="D13" t="str">
            <v>C</v>
          </cell>
          <cell r="E13" t="str">
            <v>Bidder C</v>
          </cell>
          <cell r="F13" t="str">
            <v>&lt;Open Placeholder&gt;</v>
          </cell>
          <cell r="H13" t="str">
            <v>&lt;Open Placeholder&gt;</v>
          </cell>
          <cell r="I13" t="str">
            <v>OK</v>
          </cell>
          <cell r="J13" t="str">
            <v>&lt;Open&gt;</v>
          </cell>
        </row>
        <row r="14">
          <cell r="D14" t="str">
            <v>D</v>
          </cell>
          <cell r="E14" t="str">
            <v>Bidder D</v>
          </cell>
          <cell r="F14" t="str">
            <v>&lt;Open Placeholder&gt;</v>
          </cell>
          <cell r="H14" t="str">
            <v>&lt;Open Placeholder&gt;</v>
          </cell>
          <cell r="I14" t="str">
            <v>OK</v>
          </cell>
          <cell r="J14" t="str">
            <v>&lt;Open&gt;</v>
          </cell>
        </row>
        <row r="15">
          <cell r="D15" t="str">
            <v>E</v>
          </cell>
          <cell r="E15" t="str">
            <v>Bidder E</v>
          </cell>
          <cell r="F15" t="str">
            <v>&lt;Open Placeholder&gt;</v>
          </cell>
          <cell r="H15" t="str">
            <v>&lt;Open Placeholder&gt;</v>
          </cell>
          <cell r="I15" t="str">
            <v>OK</v>
          </cell>
          <cell r="J15" t="str">
            <v>&lt;Open&gt;</v>
          </cell>
        </row>
        <row r="16">
          <cell r="D16" t="str">
            <v>F</v>
          </cell>
          <cell r="E16" t="str">
            <v>Bidder F</v>
          </cell>
          <cell r="F16" t="str">
            <v>&lt;Open Placeholder&gt;</v>
          </cell>
          <cell r="H16" t="str">
            <v>&lt;Open Placeholder&gt;</v>
          </cell>
          <cell r="I16" t="str">
            <v>OK</v>
          </cell>
          <cell r="J16" t="str">
            <v>&lt;Open&gt;</v>
          </cell>
        </row>
        <row r="17">
          <cell r="D17" t="str">
            <v>G</v>
          </cell>
          <cell r="E17" t="str">
            <v>Bidder G</v>
          </cell>
          <cell r="F17" t="str">
            <v>&lt;Open Placeholder&gt;</v>
          </cell>
          <cell r="H17" t="str">
            <v>&lt;Open Placeholder&gt;</v>
          </cell>
          <cell r="I17" t="str">
            <v>OK</v>
          </cell>
          <cell r="J17" t="str">
            <v>&lt;Open&gt;</v>
          </cell>
        </row>
        <row r="18">
          <cell r="D18" t="str">
            <v>H</v>
          </cell>
          <cell r="E18" t="str">
            <v>Bidder H</v>
          </cell>
          <cell r="F18" t="str">
            <v>&lt;Open Placeholder&gt;</v>
          </cell>
          <cell r="H18" t="str">
            <v>&lt;Open Placeholder&gt;</v>
          </cell>
          <cell r="I18" t="str">
            <v>OK</v>
          </cell>
          <cell r="J18" t="str">
            <v>&lt;Open&gt;</v>
          </cell>
        </row>
        <row r="19">
          <cell r="D19" t="str">
            <v>I</v>
          </cell>
          <cell r="E19" t="str">
            <v>Bidder I</v>
          </cell>
          <cell r="F19" t="str">
            <v>&lt;Open Placeholder&gt;</v>
          </cell>
          <cell r="H19" t="str">
            <v>&lt;Open Placeholder&gt;</v>
          </cell>
          <cell r="I19" t="str">
            <v>OK</v>
          </cell>
          <cell r="J19" t="str">
            <v>&lt;Open&gt;</v>
          </cell>
        </row>
        <row r="20">
          <cell r="D20" t="str">
            <v>J</v>
          </cell>
          <cell r="E20" t="str">
            <v>Bidder J</v>
          </cell>
          <cell r="F20" t="str">
            <v>&lt;Open Placeholder&gt;</v>
          </cell>
          <cell r="H20" t="str">
            <v>&lt;Open Placeholder&gt;</v>
          </cell>
          <cell r="I20" t="str">
            <v>OK</v>
          </cell>
          <cell r="J20" t="str">
            <v>&lt;Open&gt;</v>
          </cell>
        </row>
        <row r="21">
          <cell r="D21" t="str">
            <v>K</v>
          </cell>
          <cell r="E21" t="str">
            <v>Bidder K</v>
          </cell>
          <cell r="F21" t="str">
            <v>&lt;Open Placeholder&gt;</v>
          </cell>
          <cell r="H21" t="str">
            <v>&lt;Open Placeholder&gt;</v>
          </cell>
          <cell r="I21" t="str">
            <v>OK</v>
          </cell>
          <cell r="J21" t="str">
            <v>&lt;Open&gt;</v>
          </cell>
        </row>
        <row r="22">
          <cell r="D22" t="str">
            <v>L</v>
          </cell>
          <cell r="E22" t="str">
            <v>Bidder L</v>
          </cell>
          <cell r="F22" t="str">
            <v>&lt;Open Placeholder&gt;</v>
          </cell>
          <cell r="H22" t="str">
            <v>&lt;Open Placeholder&gt;</v>
          </cell>
          <cell r="I22" t="str">
            <v>OK</v>
          </cell>
          <cell r="J22" t="str">
            <v>&lt;Open&gt;</v>
          </cell>
        </row>
        <row r="23">
          <cell r="D23" t="str">
            <v>M</v>
          </cell>
          <cell r="E23" t="str">
            <v>Bidder M</v>
          </cell>
          <cell r="F23" t="str">
            <v>&lt;Open Placeholder&gt;</v>
          </cell>
          <cell r="H23" t="str">
            <v>&lt;Open Placeholder&gt;</v>
          </cell>
          <cell r="I23" t="str">
            <v>OK</v>
          </cell>
          <cell r="J23" t="str">
            <v>&lt;Open&gt;</v>
          </cell>
        </row>
        <row r="24">
          <cell r="D24" t="str">
            <v>N</v>
          </cell>
          <cell r="E24" t="str">
            <v>Bidder N</v>
          </cell>
          <cell r="F24" t="str">
            <v>&lt;Open Placeholder&gt;</v>
          </cell>
          <cell r="H24" t="str">
            <v>&lt;Open Placeholder&gt;</v>
          </cell>
          <cell r="I24" t="str">
            <v>OK</v>
          </cell>
          <cell r="J24" t="str">
            <v>&lt;Open&gt;</v>
          </cell>
        </row>
        <row r="25">
          <cell r="D25" t="str">
            <v>O</v>
          </cell>
          <cell r="E25" t="str">
            <v>Bidder O</v>
          </cell>
          <cell r="F25" t="str">
            <v>&lt;Open Placeholder&gt;</v>
          </cell>
          <cell r="H25" t="str">
            <v>&lt;Open Placeholder&gt;</v>
          </cell>
          <cell r="I25" t="str">
            <v>OK</v>
          </cell>
          <cell r="J25" t="str">
            <v>&lt;Open&gt;</v>
          </cell>
        </row>
        <row r="26">
          <cell r="D26" t="str">
            <v>P</v>
          </cell>
          <cell r="E26" t="str">
            <v>Bidder P</v>
          </cell>
          <cell r="F26" t="str">
            <v>&lt;Open Placeholder&gt;</v>
          </cell>
          <cell r="H26" t="str">
            <v>&lt;Open Placeholder&gt;</v>
          </cell>
          <cell r="I26" t="str">
            <v>OK</v>
          </cell>
          <cell r="J26" t="str">
            <v>&lt;Open&gt;</v>
          </cell>
        </row>
        <row r="27">
          <cell r="D27" t="str">
            <v>Q</v>
          </cell>
          <cell r="E27" t="str">
            <v>Bidder Q</v>
          </cell>
          <cell r="F27" t="str">
            <v>&lt;Open Placeholder&gt;</v>
          </cell>
          <cell r="H27" t="str">
            <v>&lt;Open Placeholder&gt;</v>
          </cell>
          <cell r="I27" t="str">
            <v>OK</v>
          </cell>
          <cell r="J27" t="str">
            <v>&lt;Open&gt;</v>
          </cell>
        </row>
        <row r="28">
          <cell r="D28" t="str">
            <v>R</v>
          </cell>
          <cell r="E28" t="str">
            <v>Bidder R</v>
          </cell>
          <cell r="F28" t="str">
            <v>&lt;Open Placeholder&gt;</v>
          </cell>
          <cell r="H28" t="str">
            <v>&lt;Open Placeholder&gt;</v>
          </cell>
          <cell r="I28" t="str">
            <v>OK</v>
          </cell>
          <cell r="J28" t="str">
            <v>&lt;Open&gt;</v>
          </cell>
        </row>
        <row r="29">
          <cell r="D29" t="str">
            <v>S</v>
          </cell>
          <cell r="E29" t="str">
            <v>Bidder S</v>
          </cell>
          <cell r="F29" t="str">
            <v>&lt;Open Placeholder&gt;</v>
          </cell>
          <cell r="H29" t="str">
            <v>&lt;Open Placeholder&gt;</v>
          </cell>
          <cell r="I29" t="str">
            <v>OK</v>
          </cell>
          <cell r="J29" t="str">
            <v>&lt;Open&gt;</v>
          </cell>
        </row>
        <row r="30">
          <cell r="D30" t="str">
            <v>T</v>
          </cell>
          <cell r="E30" t="str">
            <v>Bidder T</v>
          </cell>
          <cell r="F30" t="str">
            <v>&lt;Open Placeholder&gt;</v>
          </cell>
          <cell r="H30" t="str">
            <v>&lt;Open Placeholder&gt;</v>
          </cell>
          <cell r="I30" t="str">
            <v>OK</v>
          </cell>
          <cell r="J30" t="str">
            <v>&lt;Open&gt;</v>
          </cell>
        </row>
      </sheetData>
      <sheetData sheetId="4">
        <row r="10">
          <cell r="C10" t="str">
            <v>Bid A</v>
          </cell>
          <cell r="D10" t="str">
            <v>Bid B</v>
          </cell>
          <cell r="E10" t="str">
            <v>Bid C</v>
          </cell>
          <cell r="F10" t="str">
            <v>Bid D</v>
          </cell>
          <cell r="G10" t="str">
            <v>Bid E</v>
          </cell>
          <cell r="H10" t="str">
            <v>Bid F</v>
          </cell>
          <cell r="I10" t="str">
            <v>Bid G</v>
          </cell>
          <cell r="J10" t="str">
            <v>Bid H</v>
          </cell>
          <cell r="K10" t="str">
            <v>Bid I</v>
          </cell>
          <cell r="L10" t="str">
            <v>Bid J</v>
          </cell>
          <cell r="M10" t="str">
            <v>Bid K</v>
          </cell>
          <cell r="N10" t="str">
            <v>Bid L</v>
          </cell>
          <cell r="O10" t="str">
            <v>Bid M</v>
          </cell>
          <cell r="P10" t="str">
            <v>Bid N</v>
          </cell>
          <cell r="Q10" t="str">
            <v>Bid O</v>
          </cell>
          <cell r="R10" t="str">
            <v>Bid P</v>
          </cell>
          <cell r="S10" t="str">
            <v>Bid Q</v>
          </cell>
          <cell r="T10" t="str">
            <v>Bid R</v>
          </cell>
          <cell r="U10" t="str">
            <v>Bid S</v>
          </cell>
          <cell r="V10" t="str">
            <v>Bid T</v>
          </cell>
        </row>
        <row r="11">
          <cell r="C11" t="e">
            <v>#REF!</v>
          </cell>
          <cell r="D11" t="e">
            <v>#REF!</v>
          </cell>
          <cell r="E11" t="e">
            <v>#REF!</v>
          </cell>
          <cell r="F11" t="e">
            <v>#REF!</v>
          </cell>
          <cell r="G11" t="e">
            <v>#REF!</v>
          </cell>
          <cell r="H11" t="e">
            <v>#REF!</v>
          </cell>
          <cell r="I11" t="e">
            <v>#REF!</v>
          </cell>
          <cell r="J11" t="e">
            <v>#REF!</v>
          </cell>
          <cell r="K11" t="e">
            <v>#REF!</v>
          </cell>
          <cell r="L11" t="e">
            <v>#REF!</v>
          </cell>
          <cell r="M11" t="e">
            <v>#REF!</v>
          </cell>
          <cell r="N11" t="e">
            <v>#REF!</v>
          </cell>
          <cell r="O11" t="e">
            <v>#REF!</v>
          </cell>
          <cell r="P11" t="e">
            <v>#REF!</v>
          </cell>
          <cell r="Q11" t="e">
            <v>#REF!</v>
          </cell>
          <cell r="R11" t="e">
            <v>#REF!</v>
          </cell>
          <cell r="S11" t="e">
            <v>#REF!</v>
          </cell>
          <cell r="T11" t="e">
            <v>#REF!</v>
          </cell>
          <cell r="U11" t="e">
            <v>#REF!</v>
          </cell>
          <cell r="V11" t="e">
            <v>#REF!</v>
          </cell>
        </row>
        <row r="12">
          <cell r="C12" t="e">
            <v>#REF!</v>
          </cell>
          <cell r="D12" t="e">
            <v>#REF!</v>
          </cell>
          <cell r="E12" t="e">
            <v>#REF!</v>
          </cell>
          <cell r="F12" t="e">
            <v>#REF!</v>
          </cell>
          <cell r="G12" t="e">
            <v>#REF!</v>
          </cell>
          <cell r="H12" t="e">
            <v>#REF!</v>
          </cell>
          <cell r="I12" t="e">
            <v>#REF!</v>
          </cell>
          <cell r="J12" t="e">
            <v>#REF!</v>
          </cell>
          <cell r="K12" t="e">
            <v>#REF!</v>
          </cell>
          <cell r="L12" t="e">
            <v>#REF!</v>
          </cell>
          <cell r="M12" t="e">
            <v>#REF!</v>
          </cell>
          <cell r="N12" t="e">
            <v>#REF!</v>
          </cell>
          <cell r="O12" t="e">
            <v>#REF!</v>
          </cell>
          <cell r="P12" t="e">
            <v>#REF!</v>
          </cell>
          <cell r="Q12" t="e">
            <v>#REF!</v>
          </cell>
          <cell r="R12" t="e">
            <v>#REF!</v>
          </cell>
          <cell r="S12" t="e">
            <v>#REF!</v>
          </cell>
          <cell r="T12" t="e">
            <v>#REF!</v>
          </cell>
          <cell r="U12" t="e">
            <v>#REF!</v>
          </cell>
          <cell r="V12" t="e">
            <v>#REF!</v>
          </cell>
        </row>
        <row r="13">
          <cell r="C13" t="e">
            <v>#REF!</v>
          </cell>
          <cell r="D13" t="e">
            <v>#REF!</v>
          </cell>
          <cell r="E13" t="e">
            <v>#REF!</v>
          </cell>
          <cell r="F13" t="e">
            <v>#REF!</v>
          </cell>
          <cell r="G13" t="e">
            <v>#REF!</v>
          </cell>
          <cell r="H13" t="e">
            <v>#REF!</v>
          </cell>
          <cell r="I13" t="e">
            <v>#REF!</v>
          </cell>
          <cell r="J13" t="e">
            <v>#REF!</v>
          </cell>
          <cell r="K13" t="e">
            <v>#REF!</v>
          </cell>
          <cell r="L13" t="e">
            <v>#REF!</v>
          </cell>
          <cell r="M13" t="e">
            <v>#REF!</v>
          </cell>
          <cell r="N13" t="e">
            <v>#REF!</v>
          </cell>
          <cell r="O13" t="e">
            <v>#REF!</v>
          </cell>
          <cell r="P13" t="e">
            <v>#REF!</v>
          </cell>
          <cell r="Q13" t="e">
            <v>#REF!</v>
          </cell>
          <cell r="R13" t="e">
            <v>#REF!</v>
          </cell>
          <cell r="S13" t="e">
            <v>#REF!</v>
          </cell>
          <cell r="T13" t="e">
            <v>#REF!</v>
          </cell>
          <cell r="U13" t="e">
            <v>#REF!</v>
          </cell>
          <cell r="V13" t="e">
            <v>#REF!</v>
          </cell>
        </row>
        <row r="14">
          <cell r="C14" t="e">
            <v>#REF!</v>
          </cell>
          <cell r="D14" t="e">
            <v>#REF!</v>
          </cell>
          <cell r="E14" t="e">
            <v>#REF!</v>
          </cell>
          <cell r="F14" t="e">
            <v>#REF!</v>
          </cell>
          <cell r="G14" t="e">
            <v>#REF!</v>
          </cell>
          <cell r="H14" t="e">
            <v>#REF!</v>
          </cell>
          <cell r="I14" t="e">
            <v>#REF!</v>
          </cell>
          <cell r="J14" t="e">
            <v>#REF!</v>
          </cell>
          <cell r="K14" t="e">
            <v>#REF!</v>
          </cell>
          <cell r="L14" t="e">
            <v>#REF!</v>
          </cell>
          <cell r="M14" t="e">
            <v>#REF!</v>
          </cell>
          <cell r="N14" t="e">
            <v>#REF!</v>
          </cell>
          <cell r="O14" t="e">
            <v>#REF!</v>
          </cell>
          <cell r="P14" t="e">
            <v>#REF!</v>
          </cell>
          <cell r="Q14" t="e">
            <v>#REF!</v>
          </cell>
          <cell r="R14" t="e">
            <v>#REF!</v>
          </cell>
          <cell r="S14" t="e">
            <v>#REF!</v>
          </cell>
          <cell r="T14" t="e">
            <v>#REF!</v>
          </cell>
          <cell r="U14" t="e">
            <v>#REF!</v>
          </cell>
          <cell r="V14" t="e">
            <v>#REF!</v>
          </cell>
        </row>
        <row r="15">
          <cell r="C15" t="e">
            <v>#REF!</v>
          </cell>
          <cell r="D15" t="e">
            <v>#REF!</v>
          </cell>
          <cell r="E15" t="e">
            <v>#REF!</v>
          </cell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  <cell r="N15" t="e">
            <v>#REF!</v>
          </cell>
          <cell r="O15" t="e">
            <v>#REF!</v>
          </cell>
          <cell r="P15" t="e">
            <v>#REF!</v>
          </cell>
          <cell r="Q15" t="e">
            <v>#REF!</v>
          </cell>
          <cell r="R15" t="e">
            <v>#REF!</v>
          </cell>
          <cell r="S15" t="e">
            <v>#REF!</v>
          </cell>
          <cell r="T15" t="e">
            <v>#REF!</v>
          </cell>
          <cell r="U15" t="e">
            <v>#REF!</v>
          </cell>
          <cell r="V15" t="e">
            <v>#REF!</v>
          </cell>
        </row>
        <row r="16">
          <cell r="C16" t="e">
            <v>#REF!</v>
          </cell>
          <cell r="D16" t="e">
            <v>#REF!</v>
          </cell>
          <cell r="E16" t="e">
            <v>#REF!</v>
          </cell>
          <cell r="F16" t="e">
            <v>#REF!</v>
          </cell>
          <cell r="G16" t="e">
            <v>#REF!</v>
          </cell>
          <cell r="H16" t="e">
            <v>#REF!</v>
          </cell>
          <cell r="I16" t="e">
            <v>#REF!</v>
          </cell>
          <cell r="J16" t="e">
            <v>#REF!</v>
          </cell>
          <cell r="K16" t="e">
            <v>#REF!</v>
          </cell>
          <cell r="L16" t="e">
            <v>#REF!</v>
          </cell>
          <cell r="M16" t="e">
            <v>#REF!</v>
          </cell>
          <cell r="N16" t="e">
            <v>#REF!</v>
          </cell>
          <cell r="O16" t="e">
            <v>#REF!</v>
          </cell>
          <cell r="P16" t="e">
            <v>#REF!</v>
          </cell>
          <cell r="Q16" t="e">
            <v>#REF!</v>
          </cell>
          <cell r="R16" t="e">
            <v>#REF!</v>
          </cell>
          <cell r="S16" t="e">
            <v>#REF!</v>
          </cell>
          <cell r="T16" t="e">
            <v>#REF!</v>
          </cell>
          <cell r="U16" t="e">
            <v>#REF!</v>
          </cell>
          <cell r="V16" t="e">
            <v>#REF!</v>
          </cell>
        </row>
        <row r="17">
          <cell r="C17" t="e">
            <v>#REF!</v>
          </cell>
          <cell r="D17" t="e">
            <v>#REF!</v>
          </cell>
          <cell r="E17" t="e">
            <v>#REF!</v>
          </cell>
          <cell r="F17" t="e">
            <v>#REF!</v>
          </cell>
          <cell r="G17" t="e">
            <v>#REF!</v>
          </cell>
          <cell r="H17" t="e">
            <v>#REF!</v>
          </cell>
          <cell r="I17" t="e">
            <v>#REF!</v>
          </cell>
          <cell r="J17" t="e">
            <v>#REF!</v>
          </cell>
          <cell r="K17" t="e">
            <v>#REF!</v>
          </cell>
          <cell r="L17" t="e">
            <v>#REF!</v>
          </cell>
          <cell r="M17" t="e">
            <v>#REF!</v>
          </cell>
          <cell r="N17" t="e">
            <v>#REF!</v>
          </cell>
          <cell r="O17" t="e">
            <v>#REF!</v>
          </cell>
          <cell r="P17" t="e">
            <v>#REF!</v>
          </cell>
          <cell r="Q17" t="e">
            <v>#REF!</v>
          </cell>
          <cell r="R17" t="e">
            <v>#REF!</v>
          </cell>
          <cell r="S17" t="e">
            <v>#REF!</v>
          </cell>
          <cell r="T17" t="e">
            <v>#REF!</v>
          </cell>
          <cell r="U17" t="e">
            <v>#REF!</v>
          </cell>
          <cell r="V17" t="e">
            <v>#REF!</v>
          </cell>
        </row>
        <row r="18">
          <cell r="C18" t="e">
            <v>#REF!</v>
          </cell>
          <cell r="D18" t="e">
            <v>#REF!</v>
          </cell>
          <cell r="E18" t="e">
            <v>#REF!</v>
          </cell>
          <cell r="F18" t="e">
            <v>#REF!</v>
          </cell>
          <cell r="G18" t="e">
            <v>#REF!</v>
          </cell>
          <cell r="H18" t="e">
            <v>#REF!</v>
          </cell>
          <cell r="I18" t="e">
            <v>#REF!</v>
          </cell>
          <cell r="J18" t="e">
            <v>#REF!</v>
          </cell>
          <cell r="K18" t="e">
            <v>#REF!</v>
          </cell>
          <cell r="L18" t="e">
            <v>#REF!</v>
          </cell>
          <cell r="M18" t="e">
            <v>#REF!</v>
          </cell>
          <cell r="N18" t="e">
            <v>#REF!</v>
          </cell>
          <cell r="O18" t="e">
            <v>#REF!</v>
          </cell>
          <cell r="P18" t="e">
            <v>#REF!</v>
          </cell>
          <cell r="Q18" t="e">
            <v>#REF!</v>
          </cell>
          <cell r="R18" t="e">
            <v>#REF!</v>
          </cell>
          <cell r="S18" t="e">
            <v>#REF!</v>
          </cell>
          <cell r="T18" t="e">
            <v>#REF!</v>
          </cell>
          <cell r="U18" t="e">
            <v>#REF!</v>
          </cell>
          <cell r="V18" t="e">
            <v>#REF!</v>
          </cell>
        </row>
        <row r="19"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</v>
          </cell>
          <cell r="H19" t="str">
            <v xml:space="preserve"> </v>
          </cell>
          <cell r="I19" t="str">
            <v xml:space="preserve"> </v>
          </cell>
          <cell r="J19" t="str">
            <v xml:space="preserve"> </v>
          </cell>
          <cell r="K19" t="str">
            <v xml:space="preserve"> </v>
          </cell>
          <cell r="L19" t="str">
            <v xml:space="preserve"> </v>
          </cell>
          <cell r="M19" t="str">
            <v xml:space="preserve"> </v>
          </cell>
          <cell r="N19" t="str">
            <v xml:space="preserve"> </v>
          </cell>
          <cell r="O19" t="str">
            <v xml:space="preserve"> </v>
          </cell>
          <cell r="P19" t="str">
            <v xml:space="preserve"> </v>
          </cell>
          <cell r="Q19" t="str">
            <v xml:space="preserve"> </v>
          </cell>
          <cell r="R19" t="str">
            <v xml:space="preserve"> </v>
          </cell>
          <cell r="S19" t="str">
            <v xml:space="preserve"> </v>
          </cell>
          <cell r="T19" t="str">
            <v xml:space="preserve"> </v>
          </cell>
          <cell r="U19" t="str">
            <v xml:space="preserve"> </v>
          </cell>
          <cell r="V19" t="str">
            <v xml:space="preserve"> </v>
          </cell>
        </row>
        <row r="20"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 t="str">
            <v xml:space="preserve"> </v>
          </cell>
          <cell r="G20" t="str">
            <v xml:space="preserve"> </v>
          </cell>
          <cell r="H20" t="str">
            <v xml:space="preserve"> </v>
          </cell>
          <cell r="I20" t="str">
            <v xml:space="preserve"> </v>
          </cell>
          <cell r="J20" t="str">
            <v xml:space="preserve"> </v>
          </cell>
          <cell r="K20" t="str">
            <v xml:space="preserve"> </v>
          </cell>
          <cell r="L20" t="str">
            <v xml:space="preserve"> </v>
          </cell>
          <cell r="M20" t="str">
            <v xml:space="preserve"> </v>
          </cell>
          <cell r="N20" t="str">
            <v xml:space="preserve"> </v>
          </cell>
          <cell r="O20" t="str">
            <v xml:space="preserve"> </v>
          </cell>
          <cell r="P20" t="str">
            <v xml:space="preserve"> </v>
          </cell>
          <cell r="Q20" t="str">
            <v xml:space="preserve"> </v>
          </cell>
          <cell r="R20" t="str">
            <v xml:space="preserve"> </v>
          </cell>
          <cell r="S20" t="str">
            <v xml:space="preserve"> </v>
          </cell>
          <cell r="T20" t="str">
            <v xml:space="preserve"> </v>
          </cell>
          <cell r="U20" t="str">
            <v xml:space="preserve"> </v>
          </cell>
          <cell r="V20" t="str">
            <v xml:space="preserve"> </v>
          </cell>
        </row>
        <row r="21"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 t="str">
            <v xml:space="preserve"> </v>
          </cell>
          <cell r="G21" t="str">
            <v xml:space="preserve"> </v>
          </cell>
          <cell r="H21" t="str">
            <v xml:space="preserve"> </v>
          </cell>
          <cell r="I21" t="str">
            <v xml:space="preserve"> </v>
          </cell>
          <cell r="J21" t="str">
            <v xml:space="preserve"> </v>
          </cell>
          <cell r="K21" t="str">
            <v xml:space="preserve"> </v>
          </cell>
          <cell r="L21" t="str">
            <v xml:space="preserve"> </v>
          </cell>
          <cell r="M21" t="str">
            <v xml:space="preserve"> </v>
          </cell>
          <cell r="N21" t="str">
            <v xml:space="preserve"> </v>
          </cell>
          <cell r="O21" t="str">
            <v xml:space="preserve"> </v>
          </cell>
          <cell r="P21" t="str">
            <v xml:space="preserve"> </v>
          </cell>
          <cell r="Q21" t="str">
            <v xml:space="preserve"> </v>
          </cell>
          <cell r="R21" t="str">
            <v xml:space="preserve"> </v>
          </cell>
          <cell r="S21" t="str">
            <v xml:space="preserve"> </v>
          </cell>
          <cell r="T21" t="str">
            <v xml:space="preserve"> </v>
          </cell>
          <cell r="U21" t="str">
            <v xml:space="preserve"> </v>
          </cell>
          <cell r="V21" t="str">
            <v xml:space="preserve"> </v>
          </cell>
        </row>
        <row r="22">
          <cell r="C22" t="str">
            <v xml:space="preserve"> </v>
          </cell>
          <cell r="D22" t="str">
            <v xml:space="preserve"> </v>
          </cell>
          <cell r="E22" t="str">
            <v xml:space="preserve"> </v>
          </cell>
          <cell r="F22" t="str">
            <v xml:space="preserve"> </v>
          </cell>
          <cell r="G22" t="str">
            <v xml:space="preserve"> </v>
          </cell>
          <cell r="H22" t="str">
            <v xml:space="preserve"> </v>
          </cell>
          <cell r="I22" t="str">
            <v xml:space="preserve"> </v>
          </cell>
          <cell r="J22" t="str">
            <v xml:space="preserve"> </v>
          </cell>
          <cell r="K22" t="str">
            <v xml:space="preserve"> </v>
          </cell>
          <cell r="L22" t="str">
            <v xml:space="preserve"> </v>
          </cell>
          <cell r="M22" t="str">
            <v xml:space="preserve"> </v>
          </cell>
          <cell r="N22" t="str">
            <v xml:space="preserve"> </v>
          </cell>
          <cell r="O22" t="str">
            <v xml:space="preserve"> </v>
          </cell>
          <cell r="P22" t="str">
            <v xml:space="preserve"> </v>
          </cell>
          <cell r="Q22" t="str">
            <v xml:space="preserve"> </v>
          </cell>
          <cell r="R22" t="str">
            <v xml:space="preserve"> </v>
          </cell>
          <cell r="S22" t="str">
            <v xml:space="preserve"> </v>
          </cell>
          <cell r="T22" t="str">
            <v xml:space="preserve"> </v>
          </cell>
          <cell r="U22" t="str">
            <v xml:space="preserve"> </v>
          </cell>
          <cell r="V22" t="str">
            <v xml:space="preserve"> </v>
          </cell>
        </row>
        <row r="23">
          <cell r="C23" t="str">
            <v xml:space="preserve"> </v>
          </cell>
          <cell r="D23" t="str">
            <v xml:space="preserve"> </v>
          </cell>
          <cell r="E23" t="str">
            <v xml:space="preserve"> </v>
          </cell>
          <cell r="F23" t="str">
            <v xml:space="preserve"> </v>
          </cell>
          <cell r="G23" t="str">
            <v xml:space="preserve"> </v>
          </cell>
          <cell r="H23" t="str">
            <v xml:space="preserve"> </v>
          </cell>
          <cell r="I23" t="str">
            <v xml:space="preserve"> </v>
          </cell>
          <cell r="J23" t="str">
            <v xml:space="preserve"> </v>
          </cell>
          <cell r="K23" t="str">
            <v xml:space="preserve"> </v>
          </cell>
          <cell r="L23" t="str">
            <v xml:space="preserve"> </v>
          </cell>
          <cell r="M23" t="str">
            <v xml:space="preserve"> </v>
          </cell>
          <cell r="N23" t="str">
            <v xml:space="preserve"> </v>
          </cell>
          <cell r="O23" t="str">
            <v xml:space="preserve"> </v>
          </cell>
          <cell r="P23" t="str">
            <v xml:space="preserve"> </v>
          </cell>
          <cell r="Q23" t="str">
            <v xml:space="preserve"> </v>
          </cell>
          <cell r="R23" t="str">
            <v xml:space="preserve"> </v>
          </cell>
          <cell r="S23" t="str">
            <v xml:space="preserve"> </v>
          </cell>
          <cell r="T23" t="str">
            <v xml:space="preserve"> </v>
          </cell>
          <cell r="U23" t="str">
            <v xml:space="preserve"> </v>
          </cell>
          <cell r="V23" t="str">
            <v xml:space="preserve"> </v>
          </cell>
        </row>
        <row r="24"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 t="str">
            <v xml:space="preserve"> </v>
          </cell>
          <cell r="G24" t="str">
            <v xml:space="preserve"> </v>
          </cell>
          <cell r="H24" t="str">
            <v xml:space="preserve"> </v>
          </cell>
          <cell r="I24" t="str">
            <v xml:space="preserve"> </v>
          </cell>
          <cell r="J24" t="str">
            <v xml:space="preserve"> </v>
          </cell>
          <cell r="K24" t="str">
            <v xml:space="preserve"> </v>
          </cell>
          <cell r="L24" t="str">
            <v xml:space="preserve"> </v>
          </cell>
          <cell r="M24" t="str">
            <v xml:space="preserve"> </v>
          </cell>
          <cell r="N24" t="str">
            <v xml:space="preserve"> </v>
          </cell>
          <cell r="O24" t="str">
            <v xml:space="preserve"> </v>
          </cell>
          <cell r="P24" t="str">
            <v xml:space="preserve"> </v>
          </cell>
          <cell r="Q24" t="str">
            <v xml:space="preserve"> </v>
          </cell>
          <cell r="R24" t="str">
            <v xml:space="preserve"> </v>
          </cell>
          <cell r="S24" t="str">
            <v xml:space="preserve"> </v>
          </cell>
          <cell r="T24" t="str">
            <v xml:space="preserve"> </v>
          </cell>
          <cell r="U24" t="str">
            <v xml:space="preserve"> </v>
          </cell>
          <cell r="V24" t="str">
            <v xml:space="preserve"> </v>
          </cell>
        </row>
        <row r="71">
          <cell r="C71" t="str">
            <v>Bid A</v>
          </cell>
          <cell r="D71" t="str">
            <v>Bid B</v>
          </cell>
          <cell r="E71" t="str">
            <v>Bid C</v>
          </cell>
          <cell r="F71" t="str">
            <v>Bid D</v>
          </cell>
          <cell r="G71" t="str">
            <v>Bid E</v>
          </cell>
          <cell r="H71" t="str">
            <v>Bid F</v>
          </cell>
          <cell r="I71" t="str">
            <v>Bid G</v>
          </cell>
          <cell r="J71" t="str">
            <v>Bid H</v>
          </cell>
          <cell r="K71" t="str">
            <v>Bid I</v>
          </cell>
          <cell r="L71" t="str">
            <v>Bid J</v>
          </cell>
          <cell r="M71" t="str">
            <v>Bid K</v>
          </cell>
          <cell r="N71" t="str">
            <v>Bid L</v>
          </cell>
          <cell r="O71" t="str">
            <v>Bid M</v>
          </cell>
          <cell r="P71" t="str">
            <v>Bid N</v>
          </cell>
          <cell r="Q71" t="str">
            <v>Bid O</v>
          </cell>
          <cell r="R71" t="str">
            <v>Bid P</v>
          </cell>
          <cell r="S71" t="str">
            <v>Bid Q</v>
          </cell>
          <cell r="T71" t="str">
            <v>Bid R</v>
          </cell>
          <cell r="U71" t="str">
            <v>Bid S</v>
          </cell>
          <cell r="V71" t="str">
            <v>Bid T</v>
          </cell>
        </row>
        <row r="72">
          <cell r="C72" t="e">
            <v>#REF!</v>
          </cell>
          <cell r="D72" t="e">
            <v>#REF!</v>
          </cell>
          <cell r="E72" t="e">
            <v>#REF!</v>
          </cell>
          <cell r="F72" t="e">
            <v>#REF!</v>
          </cell>
          <cell r="G72" t="e">
            <v>#REF!</v>
          </cell>
          <cell r="H72" t="e">
            <v>#REF!</v>
          </cell>
          <cell r="I72" t="e">
            <v>#REF!</v>
          </cell>
          <cell r="J72" t="e">
            <v>#REF!</v>
          </cell>
          <cell r="K72" t="e">
            <v>#REF!</v>
          </cell>
          <cell r="L72" t="e">
            <v>#REF!</v>
          </cell>
          <cell r="M72" t="e">
            <v>#REF!</v>
          </cell>
          <cell r="N72" t="e">
            <v>#REF!</v>
          </cell>
          <cell r="O72" t="e">
            <v>#REF!</v>
          </cell>
          <cell r="P72" t="e">
            <v>#REF!</v>
          </cell>
          <cell r="Q72" t="e">
            <v>#REF!</v>
          </cell>
          <cell r="R72" t="e">
            <v>#REF!</v>
          </cell>
          <cell r="S72" t="e">
            <v>#REF!</v>
          </cell>
          <cell r="T72" t="e">
            <v>#REF!</v>
          </cell>
          <cell r="U72" t="e">
            <v>#REF!</v>
          </cell>
          <cell r="V72" t="e">
            <v>#REF!</v>
          </cell>
        </row>
        <row r="73">
          <cell r="C73" t="e">
            <v>#REF!</v>
          </cell>
          <cell r="D73" t="e">
            <v>#REF!</v>
          </cell>
          <cell r="E73" t="e">
            <v>#REF!</v>
          </cell>
          <cell r="F73" t="e">
            <v>#REF!</v>
          </cell>
          <cell r="G73" t="e">
            <v>#REF!</v>
          </cell>
          <cell r="H73" t="e">
            <v>#REF!</v>
          </cell>
          <cell r="I73" t="e">
            <v>#REF!</v>
          </cell>
          <cell r="J73" t="e">
            <v>#REF!</v>
          </cell>
          <cell r="K73" t="e">
            <v>#REF!</v>
          </cell>
          <cell r="L73" t="e">
            <v>#REF!</v>
          </cell>
          <cell r="M73" t="e">
            <v>#REF!</v>
          </cell>
          <cell r="N73" t="e">
            <v>#REF!</v>
          </cell>
          <cell r="O73" t="e">
            <v>#REF!</v>
          </cell>
          <cell r="P73" t="e">
            <v>#REF!</v>
          </cell>
          <cell r="Q73" t="e">
            <v>#REF!</v>
          </cell>
          <cell r="R73" t="e">
            <v>#REF!</v>
          </cell>
          <cell r="S73" t="e">
            <v>#REF!</v>
          </cell>
          <cell r="T73" t="e">
            <v>#REF!</v>
          </cell>
          <cell r="U73" t="e">
            <v>#REF!</v>
          </cell>
          <cell r="V73" t="e">
            <v>#REF!</v>
          </cell>
        </row>
        <row r="74">
          <cell r="C74" t="e">
            <v>#REF!</v>
          </cell>
          <cell r="D74" t="e">
            <v>#REF!</v>
          </cell>
          <cell r="E74" t="e">
            <v>#REF!</v>
          </cell>
          <cell r="F74" t="e">
            <v>#REF!</v>
          </cell>
          <cell r="G74" t="e">
            <v>#REF!</v>
          </cell>
          <cell r="H74" t="e">
            <v>#REF!</v>
          </cell>
          <cell r="I74" t="e">
            <v>#REF!</v>
          </cell>
          <cell r="J74" t="e">
            <v>#REF!</v>
          </cell>
          <cell r="K74" t="e">
            <v>#REF!</v>
          </cell>
          <cell r="L74" t="e">
            <v>#REF!</v>
          </cell>
          <cell r="M74" t="e">
            <v>#REF!</v>
          </cell>
          <cell r="N74" t="e">
            <v>#REF!</v>
          </cell>
          <cell r="O74" t="e">
            <v>#REF!</v>
          </cell>
          <cell r="P74" t="e">
            <v>#REF!</v>
          </cell>
          <cell r="Q74" t="e">
            <v>#REF!</v>
          </cell>
          <cell r="R74" t="e">
            <v>#REF!</v>
          </cell>
          <cell r="S74" t="e">
            <v>#REF!</v>
          </cell>
          <cell r="T74" t="e">
            <v>#REF!</v>
          </cell>
          <cell r="U74" t="e">
            <v>#REF!</v>
          </cell>
          <cell r="V74" t="e">
            <v>#REF!</v>
          </cell>
        </row>
        <row r="75">
          <cell r="C75" t="e">
            <v>#REF!</v>
          </cell>
          <cell r="D75" t="e">
            <v>#REF!</v>
          </cell>
          <cell r="E75" t="e">
            <v>#REF!</v>
          </cell>
          <cell r="F75" t="e">
            <v>#REF!</v>
          </cell>
          <cell r="G75" t="e">
            <v>#REF!</v>
          </cell>
          <cell r="H75" t="e">
            <v>#REF!</v>
          </cell>
          <cell r="I75" t="e">
            <v>#REF!</v>
          </cell>
          <cell r="J75" t="e">
            <v>#REF!</v>
          </cell>
          <cell r="K75" t="e">
            <v>#REF!</v>
          </cell>
          <cell r="L75" t="e">
            <v>#REF!</v>
          </cell>
          <cell r="M75" t="e">
            <v>#REF!</v>
          </cell>
          <cell r="N75" t="e">
            <v>#REF!</v>
          </cell>
          <cell r="O75" t="e">
            <v>#REF!</v>
          </cell>
          <cell r="P75" t="e">
            <v>#REF!</v>
          </cell>
          <cell r="Q75" t="e">
            <v>#REF!</v>
          </cell>
          <cell r="R75" t="e">
            <v>#REF!</v>
          </cell>
          <cell r="S75" t="e">
            <v>#REF!</v>
          </cell>
          <cell r="T75" t="e">
            <v>#REF!</v>
          </cell>
          <cell r="U75" t="e">
            <v>#REF!</v>
          </cell>
          <cell r="V75" t="e">
            <v>#REF!</v>
          </cell>
        </row>
        <row r="76">
          <cell r="C76" t="e">
            <v>#REF!</v>
          </cell>
          <cell r="D76" t="e">
            <v>#REF!</v>
          </cell>
          <cell r="E76" t="e">
            <v>#REF!</v>
          </cell>
          <cell r="F76" t="e">
            <v>#REF!</v>
          </cell>
          <cell r="G76" t="e">
            <v>#REF!</v>
          </cell>
          <cell r="H76" t="e">
            <v>#REF!</v>
          </cell>
          <cell r="I76" t="e">
            <v>#REF!</v>
          </cell>
          <cell r="J76" t="e">
            <v>#REF!</v>
          </cell>
          <cell r="K76" t="e">
            <v>#REF!</v>
          </cell>
          <cell r="L76" t="e">
            <v>#REF!</v>
          </cell>
          <cell r="M76" t="e">
            <v>#REF!</v>
          </cell>
          <cell r="N76" t="e">
            <v>#REF!</v>
          </cell>
          <cell r="O76" t="e">
            <v>#REF!</v>
          </cell>
          <cell r="P76" t="e">
            <v>#REF!</v>
          </cell>
          <cell r="Q76" t="e">
            <v>#REF!</v>
          </cell>
          <cell r="R76" t="e">
            <v>#REF!</v>
          </cell>
          <cell r="S76" t="e">
            <v>#REF!</v>
          </cell>
          <cell r="T76" t="e">
            <v>#REF!</v>
          </cell>
          <cell r="U76" t="e">
            <v>#REF!</v>
          </cell>
          <cell r="V76" t="e">
            <v>#REF!</v>
          </cell>
        </row>
        <row r="77">
          <cell r="C77" t="e">
            <v>#REF!</v>
          </cell>
          <cell r="D77" t="e">
            <v>#REF!</v>
          </cell>
          <cell r="E77" t="e">
            <v>#REF!</v>
          </cell>
          <cell r="F77" t="e">
            <v>#REF!</v>
          </cell>
          <cell r="G77" t="e">
            <v>#REF!</v>
          </cell>
          <cell r="H77" t="e">
            <v>#REF!</v>
          </cell>
          <cell r="I77" t="e">
            <v>#REF!</v>
          </cell>
          <cell r="J77" t="e">
            <v>#REF!</v>
          </cell>
          <cell r="K77" t="e">
            <v>#REF!</v>
          </cell>
          <cell r="L77" t="e">
            <v>#REF!</v>
          </cell>
          <cell r="M77" t="e">
            <v>#REF!</v>
          </cell>
          <cell r="N77" t="e">
            <v>#REF!</v>
          </cell>
          <cell r="O77" t="e">
            <v>#REF!</v>
          </cell>
          <cell r="P77" t="e">
            <v>#REF!</v>
          </cell>
          <cell r="Q77" t="e">
            <v>#REF!</v>
          </cell>
          <cell r="R77" t="e">
            <v>#REF!</v>
          </cell>
          <cell r="S77" t="e">
            <v>#REF!</v>
          </cell>
          <cell r="T77" t="e">
            <v>#REF!</v>
          </cell>
          <cell r="U77" t="e">
            <v>#REF!</v>
          </cell>
          <cell r="V77" t="e">
            <v>#REF!</v>
          </cell>
        </row>
        <row r="78">
          <cell r="C78" t="e">
            <v>#REF!</v>
          </cell>
          <cell r="D78" t="e">
            <v>#REF!</v>
          </cell>
          <cell r="E78" t="e">
            <v>#REF!</v>
          </cell>
          <cell r="F78" t="e">
            <v>#REF!</v>
          </cell>
          <cell r="G78" t="e">
            <v>#REF!</v>
          </cell>
          <cell r="H78" t="e">
            <v>#REF!</v>
          </cell>
          <cell r="I78" t="e">
            <v>#REF!</v>
          </cell>
          <cell r="J78" t="e">
            <v>#REF!</v>
          </cell>
          <cell r="K78" t="e">
            <v>#REF!</v>
          </cell>
          <cell r="L78" t="e">
            <v>#REF!</v>
          </cell>
          <cell r="M78" t="e">
            <v>#REF!</v>
          </cell>
          <cell r="N78" t="e">
            <v>#REF!</v>
          </cell>
          <cell r="O78" t="e">
            <v>#REF!</v>
          </cell>
          <cell r="P78" t="e">
            <v>#REF!</v>
          </cell>
          <cell r="Q78" t="e">
            <v>#REF!</v>
          </cell>
          <cell r="R78" t="e">
            <v>#REF!</v>
          </cell>
          <cell r="S78" t="e">
            <v>#REF!</v>
          </cell>
          <cell r="T78" t="e">
            <v>#REF!</v>
          </cell>
          <cell r="U78" t="e">
            <v>#REF!</v>
          </cell>
          <cell r="V78" t="e">
            <v>#REF!</v>
          </cell>
        </row>
        <row r="79">
          <cell r="C79" t="e">
            <v>#REF!</v>
          </cell>
          <cell r="D79" t="e">
            <v>#REF!</v>
          </cell>
          <cell r="E79" t="e">
            <v>#REF!</v>
          </cell>
          <cell r="F79" t="e">
            <v>#REF!</v>
          </cell>
          <cell r="G79" t="e">
            <v>#REF!</v>
          </cell>
          <cell r="H79" t="e">
            <v>#REF!</v>
          </cell>
          <cell r="I79" t="e">
            <v>#REF!</v>
          </cell>
          <cell r="J79" t="e">
            <v>#REF!</v>
          </cell>
          <cell r="K79" t="e">
            <v>#REF!</v>
          </cell>
          <cell r="L79" t="e">
            <v>#REF!</v>
          </cell>
          <cell r="M79" t="e">
            <v>#REF!</v>
          </cell>
          <cell r="N79" t="e">
            <v>#REF!</v>
          </cell>
          <cell r="O79" t="e">
            <v>#REF!</v>
          </cell>
          <cell r="P79" t="e">
            <v>#REF!</v>
          </cell>
          <cell r="Q79" t="e">
            <v>#REF!</v>
          </cell>
          <cell r="R79" t="e">
            <v>#REF!</v>
          </cell>
          <cell r="S79" t="e">
            <v>#REF!</v>
          </cell>
          <cell r="T79" t="e">
            <v>#REF!</v>
          </cell>
          <cell r="U79" t="e">
            <v>#REF!</v>
          </cell>
          <cell r="V79" t="e">
            <v>#REF!</v>
          </cell>
        </row>
        <row r="80">
          <cell r="C80" t="str">
            <v xml:space="preserve"> </v>
          </cell>
          <cell r="D80" t="str">
            <v xml:space="preserve"> </v>
          </cell>
          <cell r="E80" t="str">
            <v xml:space="preserve"> </v>
          </cell>
          <cell r="F80" t="str">
            <v xml:space="preserve"> </v>
          </cell>
          <cell r="G80" t="str">
            <v xml:space="preserve"> </v>
          </cell>
          <cell r="H80" t="str">
            <v xml:space="preserve"> </v>
          </cell>
          <cell r="I80" t="str">
            <v xml:space="preserve"> </v>
          </cell>
          <cell r="J80" t="str">
            <v xml:space="preserve"> </v>
          </cell>
          <cell r="K80" t="str">
            <v xml:space="preserve"> </v>
          </cell>
          <cell r="L80" t="str">
            <v xml:space="preserve"> </v>
          </cell>
          <cell r="M80" t="str">
            <v xml:space="preserve"> </v>
          </cell>
          <cell r="N80" t="str">
            <v xml:space="preserve"> </v>
          </cell>
          <cell r="O80" t="str">
            <v xml:space="preserve"> </v>
          </cell>
          <cell r="P80" t="str">
            <v xml:space="preserve"> </v>
          </cell>
          <cell r="Q80" t="str">
            <v xml:space="preserve"> </v>
          </cell>
          <cell r="R80" t="str">
            <v xml:space="preserve"> </v>
          </cell>
          <cell r="S80" t="str">
            <v xml:space="preserve"> </v>
          </cell>
          <cell r="T80" t="str">
            <v xml:space="preserve"> </v>
          </cell>
          <cell r="U80" t="str">
            <v xml:space="preserve"> </v>
          </cell>
          <cell r="V80" t="str">
            <v xml:space="preserve"> </v>
          </cell>
        </row>
        <row r="81">
          <cell r="C81" t="str">
            <v xml:space="preserve"> </v>
          </cell>
          <cell r="D81" t="str">
            <v xml:space="preserve"> </v>
          </cell>
          <cell r="E81" t="str">
            <v xml:space="preserve"> </v>
          </cell>
          <cell r="F81" t="str">
            <v xml:space="preserve"> </v>
          </cell>
          <cell r="G81" t="str">
            <v xml:space="preserve"> </v>
          </cell>
          <cell r="H81" t="str">
            <v xml:space="preserve"> </v>
          </cell>
          <cell r="I81" t="str">
            <v xml:space="preserve"> </v>
          </cell>
          <cell r="J81" t="str">
            <v xml:space="preserve"> </v>
          </cell>
          <cell r="K81" t="str">
            <v xml:space="preserve"> </v>
          </cell>
          <cell r="L81" t="str">
            <v xml:space="preserve"> </v>
          </cell>
          <cell r="M81" t="str">
            <v xml:space="preserve"> </v>
          </cell>
          <cell r="N81" t="str">
            <v xml:space="preserve"> </v>
          </cell>
          <cell r="O81" t="str">
            <v xml:space="preserve"> </v>
          </cell>
          <cell r="P81" t="str">
            <v xml:space="preserve"> </v>
          </cell>
          <cell r="Q81" t="str">
            <v xml:space="preserve"> </v>
          </cell>
          <cell r="R81" t="str">
            <v xml:space="preserve"> </v>
          </cell>
          <cell r="S81" t="str">
            <v xml:space="preserve"> </v>
          </cell>
          <cell r="T81" t="str">
            <v xml:space="preserve"> </v>
          </cell>
          <cell r="U81" t="str">
            <v xml:space="preserve"> </v>
          </cell>
          <cell r="V81" t="str">
            <v xml:space="preserve"> </v>
          </cell>
        </row>
        <row r="82">
          <cell r="C82" t="str">
            <v xml:space="preserve"> </v>
          </cell>
          <cell r="D82" t="str">
            <v xml:space="preserve"> </v>
          </cell>
          <cell r="E82" t="str">
            <v xml:space="preserve"> </v>
          </cell>
          <cell r="F82" t="str">
            <v xml:space="preserve"> </v>
          </cell>
          <cell r="G82" t="str">
            <v xml:space="preserve"> </v>
          </cell>
          <cell r="H82" t="str">
            <v xml:space="preserve"> </v>
          </cell>
          <cell r="I82" t="str">
            <v xml:space="preserve"> </v>
          </cell>
          <cell r="J82" t="str">
            <v xml:space="preserve"> </v>
          </cell>
          <cell r="K82" t="str">
            <v xml:space="preserve"> </v>
          </cell>
          <cell r="L82" t="str">
            <v xml:space="preserve"> </v>
          </cell>
          <cell r="M82" t="str">
            <v xml:space="preserve"> </v>
          </cell>
          <cell r="N82" t="str">
            <v xml:space="preserve"> </v>
          </cell>
          <cell r="O82" t="str">
            <v xml:space="preserve"> </v>
          </cell>
          <cell r="P82" t="str">
            <v xml:space="preserve"> </v>
          </cell>
          <cell r="Q82" t="str">
            <v xml:space="preserve"> </v>
          </cell>
          <cell r="R82" t="str">
            <v xml:space="preserve"> </v>
          </cell>
          <cell r="S82" t="str">
            <v xml:space="preserve"> </v>
          </cell>
          <cell r="T82" t="str">
            <v xml:space="preserve"> </v>
          </cell>
          <cell r="U82" t="str">
            <v xml:space="preserve"> </v>
          </cell>
          <cell r="V82" t="str">
            <v xml:space="preserve"> </v>
          </cell>
        </row>
        <row r="83">
          <cell r="C83" t="str">
            <v xml:space="preserve"> </v>
          </cell>
          <cell r="D83" t="str">
            <v xml:space="preserve"> </v>
          </cell>
          <cell r="E83" t="str">
            <v xml:space="preserve"> </v>
          </cell>
          <cell r="F83" t="str">
            <v xml:space="preserve"> </v>
          </cell>
          <cell r="G83" t="str">
            <v xml:space="preserve"> </v>
          </cell>
          <cell r="H83" t="str">
            <v xml:space="preserve"> </v>
          </cell>
          <cell r="I83" t="str">
            <v xml:space="preserve"> </v>
          </cell>
          <cell r="J83" t="str">
            <v xml:space="preserve"> </v>
          </cell>
          <cell r="K83" t="str">
            <v xml:space="preserve"> </v>
          </cell>
          <cell r="L83" t="str">
            <v xml:space="preserve"> </v>
          </cell>
          <cell r="M83" t="str">
            <v xml:space="preserve"> </v>
          </cell>
          <cell r="N83" t="str">
            <v xml:space="preserve"> </v>
          </cell>
          <cell r="O83" t="str">
            <v xml:space="preserve"> </v>
          </cell>
          <cell r="P83" t="str">
            <v xml:space="preserve"> </v>
          </cell>
          <cell r="Q83" t="str">
            <v xml:space="preserve"> </v>
          </cell>
          <cell r="R83" t="str">
            <v xml:space="preserve"> </v>
          </cell>
          <cell r="S83" t="str">
            <v xml:space="preserve"> </v>
          </cell>
          <cell r="T83" t="str">
            <v xml:space="preserve"> </v>
          </cell>
          <cell r="U83" t="str">
            <v xml:space="preserve"> </v>
          </cell>
          <cell r="V83" t="str">
            <v xml:space="preserve"> </v>
          </cell>
        </row>
        <row r="84">
          <cell r="C84" t="str">
            <v xml:space="preserve"> </v>
          </cell>
          <cell r="D84" t="str">
            <v xml:space="preserve"> </v>
          </cell>
          <cell r="E84" t="str">
            <v xml:space="preserve"> </v>
          </cell>
          <cell r="F84" t="str">
            <v xml:space="preserve"> </v>
          </cell>
          <cell r="G84" t="str">
            <v xml:space="preserve"> </v>
          </cell>
          <cell r="H84" t="str">
            <v xml:space="preserve"> </v>
          </cell>
          <cell r="I84" t="str">
            <v xml:space="preserve"> </v>
          </cell>
          <cell r="J84" t="str">
            <v xml:space="preserve"> </v>
          </cell>
          <cell r="K84" t="str">
            <v xml:space="preserve"> </v>
          </cell>
          <cell r="L84" t="str">
            <v xml:space="preserve"> </v>
          </cell>
          <cell r="M84" t="str">
            <v xml:space="preserve"> </v>
          </cell>
          <cell r="N84" t="str">
            <v xml:space="preserve"> </v>
          </cell>
          <cell r="O84" t="str">
            <v xml:space="preserve"> </v>
          </cell>
          <cell r="P84" t="str">
            <v xml:space="preserve"> </v>
          </cell>
          <cell r="Q84" t="str">
            <v xml:space="preserve"> </v>
          </cell>
          <cell r="R84" t="str">
            <v xml:space="preserve"> </v>
          </cell>
          <cell r="S84" t="str">
            <v xml:space="preserve"> </v>
          </cell>
          <cell r="T84" t="str">
            <v xml:space="preserve"> </v>
          </cell>
          <cell r="U84" t="str">
            <v xml:space="preserve"> </v>
          </cell>
          <cell r="V84" t="str">
            <v xml:space="preserve"> </v>
          </cell>
        </row>
        <row r="85">
          <cell r="C85" t="str">
            <v xml:space="preserve"> </v>
          </cell>
          <cell r="D85" t="str">
            <v xml:space="preserve"> </v>
          </cell>
          <cell r="E85" t="str">
            <v xml:space="preserve"> </v>
          </cell>
          <cell r="F85" t="str">
            <v xml:space="preserve"> </v>
          </cell>
          <cell r="G85" t="str">
            <v xml:space="preserve"> </v>
          </cell>
          <cell r="H85" t="str">
            <v xml:space="preserve"> </v>
          </cell>
          <cell r="I85" t="str">
            <v xml:space="preserve"> </v>
          </cell>
          <cell r="J85" t="str">
            <v xml:space="preserve"> </v>
          </cell>
          <cell r="K85" t="str">
            <v xml:space="preserve"> </v>
          </cell>
          <cell r="L85" t="str">
            <v xml:space="preserve"> </v>
          </cell>
          <cell r="M85" t="str">
            <v xml:space="preserve"> </v>
          </cell>
          <cell r="N85" t="str">
            <v xml:space="preserve"> </v>
          </cell>
          <cell r="O85" t="str">
            <v xml:space="preserve"> </v>
          </cell>
          <cell r="P85" t="str">
            <v xml:space="preserve"> </v>
          </cell>
          <cell r="Q85" t="str">
            <v xml:space="preserve"> </v>
          </cell>
          <cell r="R85" t="str">
            <v xml:space="preserve"> </v>
          </cell>
          <cell r="S85" t="str">
            <v xml:space="preserve"> </v>
          </cell>
          <cell r="T85" t="str">
            <v xml:space="preserve"> </v>
          </cell>
          <cell r="U85" t="str">
            <v xml:space="preserve"> </v>
          </cell>
          <cell r="V85" t="str">
            <v xml:space="preserve"> </v>
          </cell>
        </row>
      </sheetData>
      <sheetData sheetId="5">
        <row r="10">
          <cell r="C10" t="str">
            <v>Bid A</v>
          </cell>
          <cell r="D10" t="str">
            <v>Bid B</v>
          </cell>
          <cell r="E10" t="str">
            <v>Bid C</v>
          </cell>
          <cell r="F10" t="str">
            <v>Bid D</v>
          </cell>
          <cell r="G10" t="str">
            <v>Bid E</v>
          </cell>
          <cell r="H10" t="str">
            <v>Bid F</v>
          </cell>
          <cell r="I10" t="str">
            <v>Bid G</v>
          </cell>
          <cell r="J10" t="str">
            <v>Bid H</v>
          </cell>
          <cell r="K10" t="str">
            <v>Bid I</v>
          </cell>
          <cell r="L10" t="str">
            <v>Bid J</v>
          </cell>
          <cell r="M10" t="str">
            <v>Bid K</v>
          </cell>
          <cell r="N10" t="str">
            <v>Bid L</v>
          </cell>
          <cell r="O10" t="str">
            <v>Bid M</v>
          </cell>
          <cell r="P10" t="str">
            <v>Bid N</v>
          </cell>
          <cell r="Q10" t="str">
            <v>Bid O</v>
          </cell>
          <cell r="R10" t="str">
            <v>Bid P</v>
          </cell>
          <cell r="S10" t="str">
            <v>Bid Q</v>
          </cell>
          <cell r="T10" t="str">
            <v>Bid R</v>
          </cell>
          <cell r="U10" t="str">
            <v>Bid S</v>
          </cell>
          <cell r="V10" t="str">
            <v>Bid T</v>
          </cell>
        </row>
        <row r="11">
          <cell r="C11" t="str">
            <v>No Bid</v>
          </cell>
          <cell r="D11" t="str">
            <v>No Bid</v>
          </cell>
          <cell r="E11" t="str">
            <v>No Bid</v>
          </cell>
          <cell r="F11" t="str">
            <v>No Bid</v>
          </cell>
          <cell r="G11" t="str">
            <v>No Bid</v>
          </cell>
          <cell r="H11" t="str">
            <v>No Bid</v>
          </cell>
          <cell r="I11" t="str">
            <v>No Bid</v>
          </cell>
          <cell r="J11" t="str">
            <v>No Bid</v>
          </cell>
          <cell r="K11" t="str">
            <v>No Bid</v>
          </cell>
          <cell r="L11" t="str">
            <v>No Bid</v>
          </cell>
          <cell r="M11" t="str">
            <v>No Bid</v>
          </cell>
          <cell r="N11" t="str">
            <v>No Bid</v>
          </cell>
          <cell r="O11" t="str">
            <v>No Bid</v>
          </cell>
          <cell r="P11" t="str">
            <v>No Bid</v>
          </cell>
          <cell r="Q11" t="str">
            <v>No Bid</v>
          </cell>
          <cell r="R11" t="str">
            <v>No Bid</v>
          </cell>
          <cell r="S11" t="str">
            <v>No Bid</v>
          </cell>
          <cell r="T11" t="str">
            <v>No Bid</v>
          </cell>
          <cell r="U11" t="str">
            <v>No Bid</v>
          </cell>
          <cell r="V11" t="str">
            <v>No Bid</v>
          </cell>
        </row>
        <row r="12">
          <cell r="C12" t="str">
            <v>No Bid</v>
          </cell>
          <cell r="D12" t="str">
            <v>No Bid</v>
          </cell>
          <cell r="E12" t="str">
            <v>No Bid</v>
          </cell>
          <cell r="F12" t="str">
            <v>No Bid</v>
          </cell>
          <cell r="G12" t="str">
            <v>No Bid</v>
          </cell>
          <cell r="H12" t="str">
            <v>No Bid</v>
          </cell>
          <cell r="I12" t="str">
            <v>No Bid</v>
          </cell>
          <cell r="J12" t="str">
            <v>No Bid</v>
          </cell>
          <cell r="K12" t="str">
            <v>No Bid</v>
          </cell>
          <cell r="L12" t="str">
            <v>No Bid</v>
          </cell>
          <cell r="M12" t="str">
            <v>No Bid</v>
          </cell>
          <cell r="N12" t="str">
            <v>No Bid</v>
          </cell>
          <cell r="O12" t="str">
            <v>No Bid</v>
          </cell>
          <cell r="P12" t="str">
            <v>No Bid</v>
          </cell>
          <cell r="Q12" t="str">
            <v>No Bid</v>
          </cell>
          <cell r="R12" t="str">
            <v>No Bid</v>
          </cell>
          <cell r="S12" t="str">
            <v>No Bid</v>
          </cell>
          <cell r="T12" t="str">
            <v>No Bid</v>
          </cell>
          <cell r="U12" t="str">
            <v>No Bid</v>
          </cell>
          <cell r="V12" t="str">
            <v>No Bid</v>
          </cell>
        </row>
        <row r="13">
          <cell r="C13" t="str">
            <v>No Bid</v>
          </cell>
          <cell r="D13" t="str">
            <v>No Bid</v>
          </cell>
          <cell r="E13" t="str">
            <v>No Bid</v>
          </cell>
          <cell r="F13" t="str">
            <v>No Bid</v>
          </cell>
          <cell r="G13" t="str">
            <v>No Bid</v>
          </cell>
          <cell r="H13" t="str">
            <v>No Bid</v>
          </cell>
          <cell r="I13" t="str">
            <v>No Bid</v>
          </cell>
          <cell r="J13" t="str">
            <v>No Bid</v>
          </cell>
          <cell r="K13" t="str">
            <v>No Bid</v>
          </cell>
          <cell r="L13" t="str">
            <v>No Bid</v>
          </cell>
          <cell r="M13" t="str">
            <v>No Bid</v>
          </cell>
          <cell r="N13" t="str">
            <v>No Bid</v>
          </cell>
          <cell r="O13" t="str">
            <v>No Bid</v>
          </cell>
          <cell r="P13" t="str">
            <v>No Bid</v>
          </cell>
          <cell r="Q13" t="str">
            <v>No Bid</v>
          </cell>
          <cell r="R13" t="str">
            <v>No Bid</v>
          </cell>
          <cell r="S13" t="str">
            <v>No Bid</v>
          </cell>
          <cell r="T13" t="str">
            <v>No Bid</v>
          </cell>
          <cell r="U13" t="str">
            <v>No Bid</v>
          </cell>
          <cell r="V13" t="str">
            <v>No Bid</v>
          </cell>
        </row>
        <row r="14">
          <cell r="C14" t="str">
            <v>No Bid</v>
          </cell>
          <cell r="D14" t="str">
            <v>No Bid</v>
          </cell>
          <cell r="E14" t="str">
            <v>No Bid</v>
          </cell>
          <cell r="F14" t="str">
            <v>No Bid</v>
          </cell>
          <cell r="G14" t="str">
            <v>No Bid</v>
          </cell>
          <cell r="H14" t="str">
            <v>No Bid</v>
          </cell>
          <cell r="I14" t="str">
            <v>No Bid</v>
          </cell>
          <cell r="J14" t="str">
            <v>No Bid</v>
          </cell>
          <cell r="K14" t="str">
            <v>No Bid</v>
          </cell>
          <cell r="L14" t="str">
            <v>No Bid</v>
          </cell>
          <cell r="M14" t="str">
            <v>No Bid</v>
          </cell>
          <cell r="N14" t="str">
            <v>No Bid</v>
          </cell>
          <cell r="O14" t="str">
            <v>No Bid</v>
          </cell>
          <cell r="P14" t="str">
            <v>No Bid</v>
          </cell>
          <cell r="Q14" t="str">
            <v>No Bid</v>
          </cell>
          <cell r="R14" t="str">
            <v>No Bid</v>
          </cell>
          <cell r="S14" t="str">
            <v>No Bid</v>
          </cell>
          <cell r="T14" t="str">
            <v>No Bid</v>
          </cell>
          <cell r="U14" t="str">
            <v>No Bid</v>
          </cell>
          <cell r="V14" t="str">
            <v>No Bid</v>
          </cell>
        </row>
        <row r="15">
          <cell r="C15" t="str">
            <v>No Bid</v>
          </cell>
          <cell r="D15" t="str">
            <v>No Bid</v>
          </cell>
          <cell r="E15" t="str">
            <v>No Bid</v>
          </cell>
          <cell r="F15" t="str">
            <v>No Bid</v>
          </cell>
          <cell r="G15" t="str">
            <v>No Bid</v>
          </cell>
          <cell r="H15" t="str">
            <v>No Bid</v>
          </cell>
          <cell r="I15" t="str">
            <v>No Bid</v>
          </cell>
          <cell r="J15" t="str">
            <v>No Bid</v>
          </cell>
          <cell r="K15" t="str">
            <v>No Bid</v>
          </cell>
          <cell r="L15" t="str">
            <v>No Bid</v>
          </cell>
          <cell r="M15" t="str">
            <v>No Bid</v>
          </cell>
          <cell r="N15" t="str">
            <v>No Bid</v>
          </cell>
          <cell r="O15" t="str">
            <v>No Bid</v>
          </cell>
          <cell r="P15" t="str">
            <v>No Bid</v>
          </cell>
          <cell r="Q15" t="str">
            <v>No Bid</v>
          </cell>
          <cell r="R15" t="str">
            <v>No Bid</v>
          </cell>
          <cell r="S15" t="str">
            <v>No Bid</v>
          </cell>
          <cell r="T15" t="str">
            <v>No Bid</v>
          </cell>
          <cell r="U15" t="str">
            <v>No Bid</v>
          </cell>
          <cell r="V15" t="str">
            <v>No Bid</v>
          </cell>
        </row>
        <row r="16">
          <cell r="C16" t="str">
            <v>No Bid</v>
          </cell>
          <cell r="D16" t="str">
            <v>No Bid</v>
          </cell>
          <cell r="E16" t="str">
            <v>No Bid</v>
          </cell>
          <cell r="F16" t="str">
            <v>No Bid</v>
          </cell>
          <cell r="G16" t="str">
            <v>No Bid</v>
          </cell>
          <cell r="H16" t="str">
            <v>No Bid</v>
          </cell>
          <cell r="I16" t="str">
            <v>No Bid</v>
          </cell>
          <cell r="J16" t="str">
            <v>No Bid</v>
          </cell>
          <cell r="K16" t="str">
            <v>No Bid</v>
          </cell>
          <cell r="L16" t="str">
            <v>No Bid</v>
          </cell>
          <cell r="M16" t="str">
            <v>No Bid</v>
          </cell>
          <cell r="N16" t="str">
            <v>No Bid</v>
          </cell>
          <cell r="O16" t="str">
            <v>No Bid</v>
          </cell>
          <cell r="P16" t="str">
            <v>No Bid</v>
          </cell>
          <cell r="Q16" t="str">
            <v>No Bid</v>
          </cell>
          <cell r="R16" t="str">
            <v>No Bid</v>
          </cell>
          <cell r="S16" t="str">
            <v>No Bid</v>
          </cell>
          <cell r="T16" t="str">
            <v>No Bid</v>
          </cell>
          <cell r="U16" t="str">
            <v>No Bid</v>
          </cell>
          <cell r="V16" t="str">
            <v>No Bid</v>
          </cell>
        </row>
        <row r="17">
          <cell r="C17" t="str">
            <v>No Bid</v>
          </cell>
          <cell r="D17" t="str">
            <v>No Bid</v>
          </cell>
          <cell r="E17" t="str">
            <v>No Bid</v>
          </cell>
          <cell r="F17" t="str">
            <v>No Bid</v>
          </cell>
          <cell r="G17" t="str">
            <v>No Bid</v>
          </cell>
          <cell r="H17" t="str">
            <v>No Bid</v>
          </cell>
          <cell r="I17" t="str">
            <v>No Bid</v>
          </cell>
          <cell r="J17" t="str">
            <v>No Bid</v>
          </cell>
          <cell r="K17" t="str">
            <v>No Bid</v>
          </cell>
          <cell r="L17" t="str">
            <v>No Bid</v>
          </cell>
          <cell r="M17" t="str">
            <v>No Bid</v>
          </cell>
          <cell r="N17" t="str">
            <v>No Bid</v>
          </cell>
          <cell r="O17" t="str">
            <v>No Bid</v>
          </cell>
          <cell r="P17" t="str">
            <v>No Bid</v>
          </cell>
          <cell r="Q17" t="str">
            <v>No Bid</v>
          </cell>
          <cell r="R17" t="str">
            <v>No Bid</v>
          </cell>
          <cell r="S17" t="str">
            <v>No Bid</v>
          </cell>
          <cell r="T17" t="str">
            <v>No Bid</v>
          </cell>
          <cell r="U17" t="str">
            <v>No Bid</v>
          </cell>
          <cell r="V17" t="str">
            <v>No Bid</v>
          </cell>
        </row>
        <row r="18">
          <cell r="C18" t="str">
            <v>No Bid</v>
          </cell>
          <cell r="D18" t="str">
            <v>No Bid</v>
          </cell>
          <cell r="E18" t="str">
            <v>No Bid</v>
          </cell>
          <cell r="F18" t="str">
            <v>No Bid</v>
          </cell>
          <cell r="G18" t="str">
            <v>No Bid</v>
          </cell>
          <cell r="H18" t="str">
            <v>No Bid</v>
          </cell>
          <cell r="I18" t="str">
            <v>No Bid</v>
          </cell>
          <cell r="J18" t="str">
            <v>No Bid</v>
          </cell>
          <cell r="K18" t="str">
            <v>No Bid</v>
          </cell>
          <cell r="L18" t="str">
            <v>No Bid</v>
          </cell>
          <cell r="M18" t="str">
            <v>No Bid</v>
          </cell>
          <cell r="N18" t="str">
            <v>No Bid</v>
          </cell>
          <cell r="O18" t="str">
            <v>No Bid</v>
          </cell>
          <cell r="P18" t="str">
            <v>No Bid</v>
          </cell>
          <cell r="Q18" t="str">
            <v>No Bid</v>
          </cell>
          <cell r="R18" t="str">
            <v>No Bid</v>
          </cell>
          <cell r="S18" t="str">
            <v>No Bid</v>
          </cell>
          <cell r="T18" t="str">
            <v>No Bid</v>
          </cell>
          <cell r="U18" t="str">
            <v>No Bid</v>
          </cell>
          <cell r="V18" t="str">
            <v>No Bid</v>
          </cell>
        </row>
        <row r="19">
          <cell r="C19" t="str">
            <v>No Bid</v>
          </cell>
          <cell r="D19" t="str">
            <v>No Bid</v>
          </cell>
          <cell r="E19" t="str">
            <v>No Bid</v>
          </cell>
          <cell r="F19" t="str">
            <v>No Bid</v>
          </cell>
          <cell r="G19" t="str">
            <v>No Bid</v>
          </cell>
          <cell r="H19" t="str">
            <v>No Bid</v>
          </cell>
          <cell r="I19" t="str">
            <v>No Bid</v>
          </cell>
          <cell r="J19" t="str">
            <v>No Bid</v>
          </cell>
          <cell r="K19" t="str">
            <v>No Bid</v>
          </cell>
          <cell r="L19" t="str">
            <v>No Bid</v>
          </cell>
          <cell r="M19" t="str">
            <v>No Bid</v>
          </cell>
          <cell r="N19" t="str">
            <v>No Bid</v>
          </cell>
          <cell r="O19" t="str">
            <v>No Bid</v>
          </cell>
          <cell r="P19" t="str">
            <v>No Bid</v>
          </cell>
          <cell r="Q19" t="str">
            <v>No Bid</v>
          </cell>
          <cell r="R19" t="str">
            <v>No Bid</v>
          </cell>
          <cell r="S19" t="str">
            <v>No Bid</v>
          </cell>
          <cell r="T19" t="str">
            <v>No Bid</v>
          </cell>
          <cell r="U19" t="str">
            <v>No Bid</v>
          </cell>
          <cell r="V19" t="str">
            <v>No Bid</v>
          </cell>
        </row>
        <row r="20">
          <cell r="C20" t="str">
            <v>No Bid</v>
          </cell>
          <cell r="D20" t="str">
            <v>No Bid</v>
          </cell>
          <cell r="E20" t="str">
            <v>No Bid</v>
          </cell>
          <cell r="F20" t="str">
            <v>No Bid</v>
          </cell>
          <cell r="G20" t="str">
            <v>No Bid</v>
          </cell>
          <cell r="H20" t="str">
            <v>No Bid</v>
          </cell>
          <cell r="I20" t="str">
            <v>No Bid</v>
          </cell>
          <cell r="J20" t="str">
            <v>No Bid</v>
          </cell>
          <cell r="K20" t="str">
            <v>No Bid</v>
          </cell>
          <cell r="L20" t="str">
            <v>No Bid</v>
          </cell>
          <cell r="M20" t="str">
            <v>No Bid</v>
          </cell>
          <cell r="N20" t="str">
            <v>No Bid</v>
          </cell>
          <cell r="O20" t="str">
            <v>No Bid</v>
          </cell>
          <cell r="P20" t="str">
            <v>No Bid</v>
          </cell>
          <cell r="Q20" t="str">
            <v>No Bid</v>
          </cell>
          <cell r="R20" t="str">
            <v>No Bid</v>
          </cell>
          <cell r="S20" t="str">
            <v>No Bid</v>
          </cell>
          <cell r="T20" t="str">
            <v>No Bid</v>
          </cell>
          <cell r="U20" t="str">
            <v>No Bid</v>
          </cell>
          <cell r="V20" t="str">
            <v>No Bid</v>
          </cell>
        </row>
        <row r="21">
          <cell r="C21" t="str">
            <v>No Bid</v>
          </cell>
          <cell r="D21" t="str">
            <v>No Bid</v>
          </cell>
          <cell r="E21" t="str">
            <v>No Bid</v>
          </cell>
          <cell r="F21" t="str">
            <v>No Bid</v>
          </cell>
          <cell r="G21" t="str">
            <v>No Bid</v>
          </cell>
          <cell r="H21" t="str">
            <v>No Bid</v>
          </cell>
          <cell r="I21" t="str">
            <v>No Bid</v>
          </cell>
          <cell r="J21" t="str">
            <v>No Bid</v>
          </cell>
          <cell r="K21" t="str">
            <v>No Bid</v>
          </cell>
          <cell r="L21" t="str">
            <v>No Bid</v>
          </cell>
          <cell r="M21" t="str">
            <v>No Bid</v>
          </cell>
          <cell r="N21" t="str">
            <v>No Bid</v>
          </cell>
          <cell r="O21" t="str">
            <v>No Bid</v>
          </cell>
          <cell r="P21" t="str">
            <v>No Bid</v>
          </cell>
          <cell r="Q21" t="str">
            <v>No Bid</v>
          </cell>
          <cell r="R21" t="str">
            <v>No Bid</v>
          </cell>
          <cell r="S21" t="str">
            <v>No Bid</v>
          </cell>
          <cell r="T21" t="str">
            <v>No Bid</v>
          </cell>
          <cell r="U21" t="str">
            <v>No Bid</v>
          </cell>
          <cell r="V21" t="str">
            <v>No Bid</v>
          </cell>
        </row>
        <row r="22">
          <cell r="C22" t="str">
            <v>No Bid</v>
          </cell>
          <cell r="D22" t="str">
            <v>No Bid</v>
          </cell>
          <cell r="E22" t="str">
            <v>No Bid</v>
          </cell>
          <cell r="F22" t="str">
            <v>No Bid</v>
          </cell>
          <cell r="G22" t="str">
            <v>No Bid</v>
          </cell>
          <cell r="H22" t="str">
            <v>No Bid</v>
          </cell>
          <cell r="I22" t="str">
            <v>No Bid</v>
          </cell>
          <cell r="J22" t="str">
            <v>No Bid</v>
          </cell>
          <cell r="K22" t="str">
            <v>No Bid</v>
          </cell>
          <cell r="L22" t="str">
            <v>No Bid</v>
          </cell>
          <cell r="M22" t="str">
            <v>No Bid</v>
          </cell>
          <cell r="N22" t="str">
            <v>No Bid</v>
          </cell>
          <cell r="O22" t="str">
            <v>No Bid</v>
          </cell>
          <cell r="P22" t="str">
            <v>No Bid</v>
          </cell>
          <cell r="Q22" t="str">
            <v>No Bid</v>
          </cell>
          <cell r="R22" t="str">
            <v>No Bid</v>
          </cell>
          <cell r="S22" t="str">
            <v>No Bid</v>
          </cell>
          <cell r="T22" t="str">
            <v>No Bid</v>
          </cell>
          <cell r="U22" t="str">
            <v>No Bid</v>
          </cell>
          <cell r="V22" t="str">
            <v>No Bid</v>
          </cell>
        </row>
        <row r="23">
          <cell r="C23" t="str">
            <v xml:space="preserve"> </v>
          </cell>
          <cell r="D23" t="str">
            <v xml:space="preserve"> </v>
          </cell>
          <cell r="E23" t="str">
            <v xml:space="preserve"> </v>
          </cell>
          <cell r="F23" t="str">
            <v xml:space="preserve"> </v>
          </cell>
          <cell r="G23" t="str">
            <v xml:space="preserve"> </v>
          </cell>
          <cell r="H23" t="str">
            <v xml:space="preserve"> </v>
          </cell>
          <cell r="I23" t="str">
            <v xml:space="preserve"> </v>
          </cell>
          <cell r="J23" t="str">
            <v xml:space="preserve"> </v>
          </cell>
          <cell r="K23" t="str">
            <v xml:space="preserve"> </v>
          </cell>
          <cell r="L23" t="str">
            <v xml:space="preserve"> </v>
          </cell>
          <cell r="M23" t="str">
            <v xml:space="preserve"> </v>
          </cell>
          <cell r="N23" t="str">
            <v xml:space="preserve"> </v>
          </cell>
          <cell r="O23" t="str">
            <v xml:space="preserve"> </v>
          </cell>
          <cell r="P23" t="str">
            <v xml:space="preserve"> </v>
          </cell>
          <cell r="Q23" t="str">
            <v xml:space="preserve"> </v>
          </cell>
          <cell r="R23" t="str">
            <v xml:space="preserve"> </v>
          </cell>
          <cell r="S23" t="str">
            <v xml:space="preserve"> </v>
          </cell>
          <cell r="T23" t="str">
            <v xml:space="preserve"> </v>
          </cell>
          <cell r="U23" t="str">
            <v xml:space="preserve"> </v>
          </cell>
          <cell r="V23" t="str">
            <v xml:space="preserve"> </v>
          </cell>
        </row>
        <row r="24"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 t="str">
            <v xml:space="preserve"> </v>
          </cell>
          <cell r="G24" t="str">
            <v xml:space="preserve"> </v>
          </cell>
          <cell r="H24" t="str">
            <v xml:space="preserve"> </v>
          </cell>
          <cell r="I24" t="str">
            <v xml:space="preserve"> </v>
          </cell>
          <cell r="J24" t="str">
            <v xml:space="preserve"> </v>
          </cell>
          <cell r="K24" t="str">
            <v xml:space="preserve"> </v>
          </cell>
          <cell r="L24" t="str">
            <v xml:space="preserve"> </v>
          </cell>
          <cell r="M24" t="str">
            <v xml:space="preserve"> </v>
          </cell>
          <cell r="N24" t="str">
            <v xml:space="preserve"> </v>
          </cell>
          <cell r="O24" t="str">
            <v xml:space="preserve"> </v>
          </cell>
          <cell r="P24" t="str">
            <v xml:space="preserve"> </v>
          </cell>
          <cell r="Q24" t="str">
            <v xml:space="preserve"> </v>
          </cell>
          <cell r="R24" t="str">
            <v xml:space="preserve"> </v>
          </cell>
          <cell r="S24" t="str">
            <v xml:space="preserve"> </v>
          </cell>
          <cell r="T24" t="str">
            <v xml:space="preserve"> </v>
          </cell>
          <cell r="U24" t="str">
            <v xml:space="preserve"> </v>
          </cell>
          <cell r="V24" t="str">
            <v xml:space="preserve"> </v>
          </cell>
        </row>
        <row r="25"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 t="str">
            <v xml:space="preserve"> </v>
          </cell>
          <cell r="G25" t="str">
            <v xml:space="preserve"> </v>
          </cell>
          <cell r="H25" t="str">
            <v xml:space="preserve"> </v>
          </cell>
          <cell r="I25" t="str">
            <v xml:space="preserve"> </v>
          </cell>
          <cell r="J25" t="str">
            <v xml:space="preserve"> </v>
          </cell>
          <cell r="K25" t="str">
            <v xml:space="preserve"> </v>
          </cell>
          <cell r="L25" t="str">
            <v xml:space="preserve"> </v>
          </cell>
          <cell r="M25" t="str">
            <v xml:space="preserve"> </v>
          </cell>
          <cell r="N25" t="str">
            <v xml:space="preserve"> </v>
          </cell>
          <cell r="O25" t="str">
            <v xml:space="preserve"> </v>
          </cell>
          <cell r="P25" t="str">
            <v xml:space="preserve"> </v>
          </cell>
          <cell r="Q25" t="str">
            <v xml:space="preserve"> </v>
          </cell>
          <cell r="R25" t="str">
            <v xml:space="preserve"> </v>
          </cell>
          <cell r="S25" t="str">
            <v xml:space="preserve"> </v>
          </cell>
          <cell r="T25" t="str">
            <v xml:space="preserve"> </v>
          </cell>
          <cell r="U25" t="str">
            <v xml:space="preserve"> </v>
          </cell>
          <cell r="V25" t="str">
            <v xml:space="preserve"> </v>
          </cell>
        </row>
        <row r="26"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 t="str">
            <v xml:space="preserve"> </v>
          </cell>
          <cell r="G26" t="str">
            <v xml:space="preserve"> </v>
          </cell>
          <cell r="H26" t="str">
            <v xml:space="preserve"> </v>
          </cell>
          <cell r="I26" t="str">
            <v xml:space="preserve"> </v>
          </cell>
          <cell r="J26" t="str">
            <v xml:space="preserve"> </v>
          </cell>
          <cell r="K26" t="str">
            <v xml:space="preserve"> </v>
          </cell>
          <cell r="L26" t="str">
            <v xml:space="preserve"> </v>
          </cell>
          <cell r="M26" t="str">
            <v xml:space="preserve"> </v>
          </cell>
          <cell r="N26" t="str">
            <v xml:space="preserve"> </v>
          </cell>
          <cell r="O26" t="str">
            <v xml:space="preserve"> </v>
          </cell>
          <cell r="P26" t="str">
            <v xml:space="preserve"> </v>
          </cell>
          <cell r="Q26" t="str">
            <v xml:space="preserve"> </v>
          </cell>
          <cell r="R26" t="str">
            <v xml:space="preserve"> </v>
          </cell>
          <cell r="S26" t="str">
            <v xml:space="preserve"> </v>
          </cell>
          <cell r="T26" t="str">
            <v xml:space="preserve"> </v>
          </cell>
          <cell r="U26" t="str">
            <v xml:space="preserve"> </v>
          </cell>
          <cell r="V26" t="str">
            <v xml:space="preserve"> </v>
          </cell>
        </row>
        <row r="27"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 t="str">
            <v xml:space="preserve"> </v>
          </cell>
          <cell r="G27" t="str">
            <v xml:space="preserve"> </v>
          </cell>
          <cell r="H27" t="str">
            <v xml:space="preserve"> </v>
          </cell>
          <cell r="I27" t="str">
            <v xml:space="preserve"> </v>
          </cell>
          <cell r="J27" t="str">
            <v xml:space="preserve"> </v>
          </cell>
          <cell r="K27" t="str">
            <v xml:space="preserve"> </v>
          </cell>
          <cell r="L27" t="str">
            <v xml:space="preserve"> </v>
          </cell>
          <cell r="M27" t="str">
            <v xml:space="preserve"> </v>
          </cell>
          <cell r="N27" t="str">
            <v xml:space="preserve"> </v>
          </cell>
          <cell r="O27" t="str">
            <v xml:space="preserve"> </v>
          </cell>
          <cell r="P27" t="str">
            <v xml:space="preserve"> </v>
          </cell>
          <cell r="Q27" t="str">
            <v xml:space="preserve"> </v>
          </cell>
          <cell r="R27" t="str">
            <v xml:space="preserve"> </v>
          </cell>
          <cell r="S27" t="str">
            <v xml:space="preserve"> </v>
          </cell>
          <cell r="T27" t="str">
            <v xml:space="preserve"> </v>
          </cell>
          <cell r="U27" t="str">
            <v xml:space="preserve"> </v>
          </cell>
          <cell r="V27" t="str">
            <v xml:space="preserve"> </v>
          </cell>
        </row>
        <row r="28">
          <cell r="C28" t="str">
            <v xml:space="preserve"> </v>
          </cell>
          <cell r="D28" t="str">
            <v xml:space="preserve"> </v>
          </cell>
          <cell r="E28" t="str">
            <v xml:space="preserve"> </v>
          </cell>
          <cell r="F28" t="str">
            <v xml:space="preserve"> </v>
          </cell>
          <cell r="G28" t="str">
            <v xml:space="preserve"> </v>
          </cell>
          <cell r="H28" t="str">
            <v xml:space="preserve"> </v>
          </cell>
          <cell r="I28" t="str">
            <v xml:space="preserve"> </v>
          </cell>
          <cell r="J28" t="str">
            <v xml:space="preserve"> </v>
          </cell>
          <cell r="K28" t="str">
            <v xml:space="preserve"> </v>
          </cell>
          <cell r="L28" t="str">
            <v xml:space="preserve"> </v>
          </cell>
          <cell r="M28" t="str">
            <v xml:space="preserve"> </v>
          </cell>
          <cell r="N28" t="str">
            <v xml:space="preserve"> </v>
          </cell>
          <cell r="O28" t="str">
            <v xml:space="preserve"> </v>
          </cell>
          <cell r="P28" t="str">
            <v xml:space="preserve"> </v>
          </cell>
          <cell r="Q28" t="str">
            <v xml:space="preserve"> </v>
          </cell>
          <cell r="R28" t="str">
            <v xml:space="preserve"> </v>
          </cell>
          <cell r="S28" t="str">
            <v xml:space="preserve"> </v>
          </cell>
          <cell r="T28" t="str">
            <v xml:space="preserve"> </v>
          </cell>
          <cell r="U28" t="str">
            <v xml:space="preserve"> </v>
          </cell>
          <cell r="V28" t="str">
            <v xml:space="preserve"> </v>
          </cell>
        </row>
        <row r="29">
          <cell r="C29" t="str">
            <v xml:space="preserve"> </v>
          </cell>
          <cell r="D29" t="str">
            <v xml:space="preserve"> </v>
          </cell>
          <cell r="E29" t="str">
            <v xml:space="preserve"> </v>
          </cell>
          <cell r="F29" t="str">
            <v xml:space="preserve"> </v>
          </cell>
          <cell r="G29" t="str">
            <v xml:space="preserve"> </v>
          </cell>
          <cell r="H29" t="str">
            <v xml:space="preserve"> </v>
          </cell>
          <cell r="I29" t="str">
            <v xml:space="preserve"> </v>
          </cell>
          <cell r="J29" t="str">
            <v xml:space="preserve"> </v>
          </cell>
          <cell r="K29" t="str">
            <v xml:space="preserve"> </v>
          </cell>
          <cell r="L29" t="str">
            <v xml:space="preserve"> </v>
          </cell>
          <cell r="M29" t="str">
            <v xml:space="preserve"> </v>
          </cell>
          <cell r="N29" t="str">
            <v xml:space="preserve"> </v>
          </cell>
          <cell r="O29" t="str">
            <v xml:space="preserve"> </v>
          </cell>
          <cell r="P29" t="str">
            <v xml:space="preserve"> </v>
          </cell>
          <cell r="Q29" t="str">
            <v xml:space="preserve"> </v>
          </cell>
          <cell r="R29" t="str">
            <v xml:space="preserve"> </v>
          </cell>
          <cell r="S29" t="str">
            <v xml:space="preserve"> </v>
          </cell>
          <cell r="T29" t="str">
            <v xml:space="preserve"> </v>
          </cell>
          <cell r="U29" t="str">
            <v xml:space="preserve"> </v>
          </cell>
          <cell r="V29" t="str">
            <v xml:space="preserve"> </v>
          </cell>
        </row>
        <row r="30">
          <cell r="C30" t="str">
            <v xml:space="preserve"> </v>
          </cell>
          <cell r="D30" t="str">
            <v xml:space="preserve"> </v>
          </cell>
          <cell r="E30" t="str">
            <v xml:space="preserve"> </v>
          </cell>
          <cell r="F30" t="str">
            <v xml:space="preserve"> </v>
          </cell>
          <cell r="G30" t="str">
            <v xml:space="preserve"> </v>
          </cell>
          <cell r="H30" t="str">
            <v xml:space="preserve"> </v>
          </cell>
          <cell r="I30" t="str">
            <v xml:space="preserve"> </v>
          </cell>
          <cell r="J30" t="str">
            <v xml:space="preserve"> </v>
          </cell>
          <cell r="K30" t="str">
            <v xml:space="preserve"> </v>
          </cell>
          <cell r="L30" t="str">
            <v xml:space="preserve"> </v>
          </cell>
          <cell r="M30" t="str">
            <v xml:space="preserve"> </v>
          </cell>
          <cell r="N30" t="str">
            <v xml:space="preserve"> </v>
          </cell>
          <cell r="O30" t="str">
            <v xml:space="preserve"> </v>
          </cell>
          <cell r="P30" t="str">
            <v xml:space="preserve"> </v>
          </cell>
          <cell r="Q30" t="str">
            <v xml:space="preserve"> </v>
          </cell>
          <cell r="R30" t="str">
            <v xml:space="preserve"> </v>
          </cell>
          <cell r="S30" t="str">
            <v xml:space="preserve"> </v>
          </cell>
          <cell r="T30" t="str">
            <v xml:space="preserve"> </v>
          </cell>
          <cell r="U30" t="str">
            <v xml:space="preserve"> </v>
          </cell>
          <cell r="V30" t="str">
            <v xml:space="preserve"> </v>
          </cell>
        </row>
      </sheetData>
      <sheetData sheetId="6">
        <row r="10">
          <cell r="C10" t="str">
            <v>Bid A</v>
          </cell>
          <cell r="D10" t="str">
            <v>Bid B</v>
          </cell>
          <cell r="E10" t="str">
            <v>Bid C</v>
          </cell>
          <cell r="F10" t="str">
            <v>Bid D</v>
          </cell>
          <cell r="G10" t="str">
            <v>Bid E</v>
          </cell>
          <cell r="H10" t="str">
            <v>Bid F</v>
          </cell>
          <cell r="I10" t="str">
            <v>Bid G</v>
          </cell>
          <cell r="J10" t="str">
            <v>Bid H</v>
          </cell>
          <cell r="K10" t="str">
            <v>Bid I</v>
          </cell>
          <cell r="L10" t="str">
            <v>Bid J</v>
          </cell>
          <cell r="M10" t="str">
            <v>Bid K</v>
          </cell>
          <cell r="N10" t="str">
            <v>Bid L</v>
          </cell>
          <cell r="O10" t="str">
            <v>Bid M</v>
          </cell>
          <cell r="P10" t="str">
            <v>Bid N</v>
          </cell>
          <cell r="Q10" t="str">
            <v>Bid O</v>
          </cell>
          <cell r="R10" t="str">
            <v>Bid P</v>
          </cell>
          <cell r="S10" t="str">
            <v>Bid Q</v>
          </cell>
          <cell r="T10" t="str">
            <v>Bid R</v>
          </cell>
          <cell r="U10" t="str">
            <v>Bid S</v>
          </cell>
          <cell r="V10" t="str">
            <v>Bid T</v>
          </cell>
        </row>
        <row r="11">
          <cell r="C11" t="str">
            <v>No Bid</v>
          </cell>
          <cell r="D11" t="str">
            <v>No Bid</v>
          </cell>
          <cell r="E11" t="str">
            <v>No Bid</v>
          </cell>
          <cell r="F11" t="str">
            <v>No Bid</v>
          </cell>
          <cell r="G11" t="str">
            <v>No Bid</v>
          </cell>
          <cell r="H11" t="str">
            <v>No Bid</v>
          </cell>
          <cell r="I11" t="str">
            <v>No Bid</v>
          </cell>
          <cell r="J11" t="str">
            <v>No Bid</v>
          </cell>
          <cell r="K11" t="str">
            <v>No Bid</v>
          </cell>
          <cell r="L11" t="str">
            <v>No Bid</v>
          </cell>
          <cell r="M11" t="str">
            <v>No Bid</v>
          </cell>
          <cell r="N11" t="str">
            <v>No Bid</v>
          </cell>
          <cell r="O11" t="str">
            <v>No Bid</v>
          </cell>
          <cell r="P11" t="str">
            <v>No Bid</v>
          </cell>
          <cell r="Q11" t="str">
            <v>No Bid</v>
          </cell>
          <cell r="R11" t="str">
            <v>No Bid</v>
          </cell>
          <cell r="S11" t="str">
            <v>No Bid</v>
          </cell>
          <cell r="T11" t="str">
            <v>No Bid</v>
          </cell>
          <cell r="U11" t="str">
            <v>No Bid</v>
          </cell>
          <cell r="V11" t="str">
            <v>No Bid</v>
          </cell>
        </row>
        <row r="12">
          <cell r="C12" t="str">
            <v>No Bid</v>
          </cell>
          <cell r="D12" t="str">
            <v>No Bid</v>
          </cell>
          <cell r="E12" t="str">
            <v>No Bid</v>
          </cell>
          <cell r="F12" t="str">
            <v>No Bid</v>
          </cell>
          <cell r="G12" t="str">
            <v>No Bid</v>
          </cell>
          <cell r="H12" t="str">
            <v>No Bid</v>
          </cell>
          <cell r="I12" t="str">
            <v>No Bid</v>
          </cell>
          <cell r="J12" t="str">
            <v>No Bid</v>
          </cell>
          <cell r="K12" t="str">
            <v>No Bid</v>
          </cell>
          <cell r="L12" t="str">
            <v>No Bid</v>
          </cell>
          <cell r="M12" t="str">
            <v>No Bid</v>
          </cell>
          <cell r="N12" t="str">
            <v>No Bid</v>
          </cell>
          <cell r="O12" t="str">
            <v>No Bid</v>
          </cell>
          <cell r="P12" t="str">
            <v>No Bid</v>
          </cell>
          <cell r="Q12" t="str">
            <v>No Bid</v>
          </cell>
          <cell r="R12" t="str">
            <v>No Bid</v>
          </cell>
          <cell r="S12" t="str">
            <v>No Bid</v>
          </cell>
          <cell r="T12" t="str">
            <v>No Bid</v>
          </cell>
          <cell r="U12" t="str">
            <v>No Bid</v>
          </cell>
          <cell r="V12" t="str">
            <v>No Bid</v>
          </cell>
        </row>
        <row r="13">
          <cell r="C13" t="str">
            <v>No Bid</v>
          </cell>
          <cell r="D13" t="str">
            <v>No Bid</v>
          </cell>
          <cell r="E13" t="str">
            <v>No Bid</v>
          </cell>
          <cell r="F13" t="str">
            <v>No Bid</v>
          </cell>
          <cell r="G13" t="str">
            <v>No Bid</v>
          </cell>
          <cell r="H13" t="str">
            <v>No Bid</v>
          </cell>
          <cell r="I13" t="str">
            <v>No Bid</v>
          </cell>
          <cell r="J13" t="str">
            <v>No Bid</v>
          </cell>
          <cell r="K13" t="str">
            <v>No Bid</v>
          </cell>
          <cell r="L13" t="str">
            <v>No Bid</v>
          </cell>
          <cell r="M13" t="str">
            <v>No Bid</v>
          </cell>
          <cell r="N13" t="str">
            <v>No Bid</v>
          </cell>
          <cell r="O13" t="str">
            <v>No Bid</v>
          </cell>
          <cell r="P13" t="str">
            <v>No Bid</v>
          </cell>
          <cell r="Q13" t="str">
            <v>No Bid</v>
          </cell>
          <cell r="R13" t="str">
            <v>No Bid</v>
          </cell>
          <cell r="S13" t="str">
            <v>No Bid</v>
          </cell>
          <cell r="T13" t="str">
            <v>No Bid</v>
          </cell>
          <cell r="U13" t="str">
            <v>No Bid</v>
          </cell>
          <cell r="V13" t="str">
            <v>No Bid</v>
          </cell>
        </row>
        <row r="14">
          <cell r="C14" t="str">
            <v>No Bid</v>
          </cell>
          <cell r="D14" t="str">
            <v>No Bid</v>
          </cell>
          <cell r="E14" t="str">
            <v>No Bid</v>
          </cell>
          <cell r="F14" t="str">
            <v>No Bid</v>
          </cell>
          <cell r="G14" t="str">
            <v>No Bid</v>
          </cell>
          <cell r="H14" t="str">
            <v>No Bid</v>
          </cell>
          <cell r="I14" t="str">
            <v>No Bid</v>
          </cell>
          <cell r="J14" t="str">
            <v>No Bid</v>
          </cell>
          <cell r="K14" t="str">
            <v>No Bid</v>
          </cell>
          <cell r="L14" t="str">
            <v>No Bid</v>
          </cell>
          <cell r="M14" t="str">
            <v>No Bid</v>
          </cell>
          <cell r="N14" t="str">
            <v>No Bid</v>
          </cell>
          <cell r="O14" t="str">
            <v>No Bid</v>
          </cell>
          <cell r="P14" t="str">
            <v>No Bid</v>
          </cell>
          <cell r="Q14" t="str">
            <v>No Bid</v>
          </cell>
          <cell r="R14" t="str">
            <v>No Bid</v>
          </cell>
          <cell r="S14" t="str">
            <v>No Bid</v>
          </cell>
          <cell r="T14" t="str">
            <v>No Bid</v>
          </cell>
          <cell r="U14" t="str">
            <v>No Bid</v>
          </cell>
          <cell r="V14" t="str">
            <v>No Bid</v>
          </cell>
        </row>
        <row r="15">
          <cell r="C15" t="str">
            <v>No Bid</v>
          </cell>
          <cell r="D15" t="str">
            <v>No Bid</v>
          </cell>
          <cell r="E15" t="str">
            <v>No Bid</v>
          </cell>
          <cell r="F15" t="str">
            <v>No Bid</v>
          </cell>
          <cell r="G15" t="str">
            <v>No Bid</v>
          </cell>
          <cell r="H15" t="str">
            <v>No Bid</v>
          </cell>
          <cell r="I15" t="str">
            <v>No Bid</v>
          </cell>
          <cell r="J15" t="str">
            <v>No Bid</v>
          </cell>
          <cell r="K15" t="str">
            <v>No Bid</v>
          </cell>
          <cell r="L15" t="str">
            <v>No Bid</v>
          </cell>
          <cell r="M15" t="str">
            <v>No Bid</v>
          </cell>
          <cell r="N15" t="str">
            <v>No Bid</v>
          </cell>
          <cell r="O15" t="str">
            <v>No Bid</v>
          </cell>
          <cell r="P15" t="str">
            <v>No Bid</v>
          </cell>
          <cell r="Q15" t="str">
            <v>No Bid</v>
          </cell>
          <cell r="R15" t="str">
            <v>No Bid</v>
          </cell>
          <cell r="S15" t="str">
            <v>No Bid</v>
          </cell>
          <cell r="T15" t="str">
            <v>No Bid</v>
          </cell>
          <cell r="U15" t="str">
            <v>No Bid</v>
          </cell>
          <cell r="V15" t="str">
            <v>No Bid</v>
          </cell>
        </row>
        <row r="16">
          <cell r="C16" t="str">
            <v>No Bid</v>
          </cell>
          <cell r="D16" t="str">
            <v>No Bid</v>
          </cell>
          <cell r="E16" t="str">
            <v>No Bid</v>
          </cell>
          <cell r="F16" t="str">
            <v>No Bid</v>
          </cell>
          <cell r="G16" t="str">
            <v>No Bid</v>
          </cell>
          <cell r="H16" t="str">
            <v>No Bid</v>
          </cell>
          <cell r="I16" t="str">
            <v>No Bid</v>
          </cell>
          <cell r="J16" t="str">
            <v>No Bid</v>
          </cell>
          <cell r="K16" t="str">
            <v>No Bid</v>
          </cell>
          <cell r="L16" t="str">
            <v>No Bid</v>
          </cell>
          <cell r="M16" t="str">
            <v>No Bid</v>
          </cell>
          <cell r="N16" t="str">
            <v>No Bid</v>
          </cell>
          <cell r="O16" t="str">
            <v>No Bid</v>
          </cell>
          <cell r="P16" t="str">
            <v>No Bid</v>
          </cell>
          <cell r="Q16" t="str">
            <v>No Bid</v>
          </cell>
          <cell r="R16" t="str">
            <v>No Bid</v>
          </cell>
          <cell r="S16" t="str">
            <v>No Bid</v>
          </cell>
          <cell r="T16" t="str">
            <v>No Bid</v>
          </cell>
          <cell r="U16" t="str">
            <v>No Bid</v>
          </cell>
          <cell r="V16" t="str">
            <v>No Bid</v>
          </cell>
        </row>
        <row r="17">
          <cell r="C17" t="str">
            <v>No Bid</v>
          </cell>
          <cell r="D17" t="str">
            <v>No Bid</v>
          </cell>
          <cell r="E17" t="str">
            <v>No Bid</v>
          </cell>
          <cell r="F17" t="str">
            <v>No Bid</v>
          </cell>
          <cell r="G17" t="str">
            <v>No Bid</v>
          </cell>
          <cell r="H17" t="str">
            <v>No Bid</v>
          </cell>
          <cell r="I17" t="str">
            <v>No Bid</v>
          </cell>
          <cell r="J17" t="str">
            <v>No Bid</v>
          </cell>
          <cell r="K17" t="str">
            <v>No Bid</v>
          </cell>
          <cell r="L17" t="str">
            <v>No Bid</v>
          </cell>
          <cell r="M17" t="str">
            <v>No Bid</v>
          </cell>
          <cell r="N17" t="str">
            <v>No Bid</v>
          </cell>
          <cell r="O17" t="str">
            <v>No Bid</v>
          </cell>
          <cell r="P17" t="str">
            <v>No Bid</v>
          </cell>
          <cell r="Q17" t="str">
            <v>No Bid</v>
          </cell>
          <cell r="R17" t="str">
            <v>No Bid</v>
          </cell>
          <cell r="S17" t="str">
            <v>No Bid</v>
          </cell>
          <cell r="T17" t="str">
            <v>No Bid</v>
          </cell>
          <cell r="U17" t="str">
            <v>No Bid</v>
          </cell>
          <cell r="V17" t="str">
            <v>No Bid</v>
          </cell>
        </row>
        <row r="18">
          <cell r="C18" t="str">
            <v>No Bid</v>
          </cell>
          <cell r="D18" t="str">
            <v>No Bid</v>
          </cell>
          <cell r="E18" t="str">
            <v>No Bid</v>
          </cell>
          <cell r="F18" t="str">
            <v>No Bid</v>
          </cell>
          <cell r="G18" t="str">
            <v>No Bid</v>
          </cell>
          <cell r="H18" t="str">
            <v>No Bid</v>
          </cell>
          <cell r="I18" t="str">
            <v>No Bid</v>
          </cell>
          <cell r="J18" t="str">
            <v>No Bid</v>
          </cell>
          <cell r="K18" t="str">
            <v>No Bid</v>
          </cell>
          <cell r="L18" t="str">
            <v>No Bid</v>
          </cell>
          <cell r="M18" t="str">
            <v>No Bid</v>
          </cell>
          <cell r="N18" t="str">
            <v>No Bid</v>
          </cell>
          <cell r="O18" t="str">
            <v>No Bid</v>
          </cell>
          <cell r="P18" t="str">
            <v>No Bid</v>
          </cell>
          <cell r="Q18" t="str">
            <v>No Bid</v>
          </cell>
          <cell r="R18" t="str">
            <v>No Bid</v>
          </cell>
          <cell r="S18" t="str">
            <v>No Bid</v>
          </cell>
          <cell r="T18" t="str">
            <v>No Bid</v>
          </cell>
          <cell r="U18" t="str">
            <v>No Bid</v>
          </cell>
          <cell r="V18" t="str">
            <v>No Bid</v>
          </cell>
        </row>
        <row r="19">
          <cell r="C19" t="str">
            <v>No Bid</v>
          </cell>
          <cell r="D19" t="str">
            <v>No Bid</v>
          </cell>
          <cell r="E19" t="str">
            <v>No Bid</v>
          </cell>
          <cell r="F19" t="str">
            <v>No Bid</v>
          </cell>
          <cell r="G19" t="str">
            <v>No Bid</v>
          </cell>
          <cell r="H19" t="str">
            <v>No Bid</v>
          </cell>
          <cell r="I19" t="str">
            <v>No Bid</v>
          </cell>
          <cell r="J19" t="str">
            <v>No Bid</v>
          </cell>
          <cell r="K19" t="str">
            <v>No Bid</v>
          </cell>
          <cell r="L19" t="str">
            <v>No Bid</v>
          </cell>
          <cell r="M19" t="str">
            <v>No Bid</v>
          </cell>
          <cell r="N19" t="str">
            <v>No Bid</v>
          </cell>
          <cell r="O19" t="str">
            <v>No Bid</v>
          </cell>
          <cell r="P19" t="str">
            <v>No Bid</v>
          </cell>
          <cell r="Q19" t="str">
            <v>No Bid</v>
          </cell>
          <cell r="R19" t="str">
            <v>No Bid</v>
          </cell>
          <cell r="S19" t="str">
            <v>No Bid</v>
          </cell>
          <cell r="T19" t="str">
            <v>No Bid</v>
          </cell>
          <cell r="U19" t="str">
            <v>No Bid</v>
          </cell>
          <cell r="V19" t="str">
            <v>No Bid</v>
          </cell>
        </row>
        <row r="20">
          <cell r="C20" t="str">
            <v>No Bid</v>
          </cell>
          <cell r="D20" t="str">
            <v>No Bid</v>
          </cell>
          <cell r="E20" t="str">
            <v>No Bid</v>
          </cell>
          <cell r="F20" t="str">
            <v>No Bid</v>
          </cell>
          <cell r="G20" t="str">
            <v>No Bid</v>
          </cell>
          <cell r="H20" t="str">
            <v>No Bid</v>
          </cell>
          <cell r="I20" t="str">
            <v>No Bid</v>
          </cell>
          <cell r="J20" t="str">
            <v>No Bid</v>
          </cell>
          <cell r="K20" t="str">
            <v>No Bid</v>
          </cell>
          <cell r="L20" t="str">
            <v>No Bid</v>
          </cell>
          <cell r="M20" t="str">
            <v>No Bid</v>
          </cell>
          <cell r="N20" t="str">
            <v>No Bid</v>
          </cell>
          <cell r="O20" t="str">
            <v>No Bid</v>
          </cell>
          <cell r="P20" t="str">
            <v>No Bid</v>
          </cell>
          <cell r="Q20" t="str">
            <v>No Bid</v>
          </cell>
          <cell r="R20" t="str">
            <v>No Bid</v>
          </cell>
          <cell r="S20" t="str">
            <v>No Bid</v>
          </cell>
          <cell r="T20" t="str">
            <v>No Bid</v>
          </cell>
          <cell r="U20" t="str">
            <v>No Bid</v>
          </cell>
          <cell r="V20" t="str">
            <v>No Bid</v>
          </cell>
        </row>
        <row r="21">
          <cell r="C21" t="str">
            <v>No Bid</v>
          </cell>
          <cell r="D21" t="str">
            <v>No Bid</v>
          </cell>
          <cell r="E21" t="str">
            <v>No Bid</v>
          </cell>
          <cell r="F21" t="str">
            <v>No Bid</v>
          </cell>
          <cell r="G21" t="str">
            <v>No Bid</v>
          </cell>
          <cell r="H21" t="str">
            <v>No Bid</v>
          </cell>
          <cell r="I21" t="str">
            <v>No Bid</v>
          </cell>
          <cell r="J21" t="str">
            <v>No Bid</v>
          </cell>
          <cell r="K21" t="str">
            <v>No Bid</v>
          </cell>
          <cell r="L21" t="str">
            <v>No Bid</v>
          </cell>
          <cell r="M21" t="str">
            <v>No Bid</v>
          </cell>
          <cell r="N21" t="str">
            <v>No Bid</v>
          </cell>
          <cell r="O21" t="str">
            <v>No Bid</v>
          </cell>
          <cell r="P21" t="str">
            <v>No Bid</v>
          </cell>
          <cell r="Q21" t="str">
            <v>No Bid</v>
          </cell>
          <cell r="R21" t="str">
            <v>No Bid</v>
          </cell>
          <cell r="S21" t="str">
            <v>No Bid</v>
          </cell>
          <cell r="T21" t="str">
            <v>No Bid</v>
          </cell>
          <cell r="U21" t="str">
            <v>No Bid</v>
          </cell>
          <cell r="V21" t="str">
            <v>No Bid</v>
          </cell>
        </row>
        <row r="22">
          <cell r="C22" t="str">
            <v>No Bid</v>
          </cell>
          <cell r="D22" t="str">
            <v>No Bid</v>
          </cell>
          <cell r="E22" t="str">
            <v>No Bid</v>
          </cell>
          <cell r="F22" t="str">
            <v>No Bid</v>
          </cell>
          <cell r="G22" t="str">
            <v>No Bid</v>
          </cell>
          <cell r="H22" t="str">
            <v>No Bid</v>
          </cell>
          <cell r="I22" t="str">
            <v>No Bid</v>
          </cell>
          <cell r="J22" t="str">
            <v>No Bid</v>
          </cell>
          <cell r="K22" t="str">
            <v>No Bid</v>
          </cell>
          <cell r="L22" t="str">
            <v>No Bid</v>
          </cell>
          <cell r="M22" t="str">
            <v>No Bid</v>
          </cell>
          <cell r="N22" t="str">
            <v>No Bid</v>
          </cell>
          <cell r="O22" t="str">
            <v>No Bid</v>
          </cell>
          <cell r="P22" t="str">
            <v>No Bid</v>
          </cell>
          <cell r="Q22" t="str">
            <v>No Bid</v>
          </cell>
          <cell r="R22" t="str">
            <v>No Bid</v>
          </cell>
          <cell r="S22" t="str">
            <v>No Bid</v>
          </cell>
          <cell r="T22" t="str">
            <v>No Bid</v>
          </cell>
          <cell r="U22" t="str">
            <v>No Bid</v>
          </cell>
          <cell r="V22" t="str">
            <v>No Bid</v>
          </cell>
        </row>
        <row r="23">
          <cell r="C23" t="str">
            <v xml:space="preserve"> </v>
          </cell>
          <cell r="D23" t="str">
            <v xml:space="preserve"> </v>
          </cell>
          <cell r="E23" t="str">
            <v xml:space="preserve"> </v>
          </cell>
          <cell r="F23" t="str">
            <v xml:space="preserve"> </v>
          </cell>
          <cell r="G23" t="str">
            <v xml:space="preserve"> </v>
          </cell>
          <cell r="H23" t="str">
            <v xml:space="preserve"> </v>
          </cell>
          <cell r="I23" t="str">
            <v xml:space="preserve"> </v>
          </cell>
          <cell r="J23" t="str">
            <v xml:space="preserve"> </v>
          </cell>
          <cell r="K23" t="str">
            <v xml:space="preserve"> </v>
          </cell>
          <cell r="L23" t="str">
            <v xml:space="preserve"> </v>
          </cell>
          <cell r="M23" t="str">
            <v xml:space="preserve"> </v>
          </cell>
          <cell r="N23" t="str">
            <v xml:space="preserve"> </v>
          </cell>
          <cell r="O23" t="str">
            <v xml:space="preserve"> </v>
          </cell>
          <cell r="P23" t="str">
            <v xml:space="preserve"> </v>
          </cell>
          <cell r="Q23" t="str">
            <v xml:space="preserve"> </v>
          </cell>
          <cell r="R23" t="str">
            <v xml:space="preserve"> </v>
          </cell>
          <cell r="S23" t="str">
            <v xml:space="preserve"> </v>
          </cell>
          <cell r="T23" t="str">
            <v xml:space="preserve"> </v>
          </cell>
          <cell r="U23" t="str">
            <v xml:space="preserve"> </v>
          </cell>
          <cell r="V23" t="str">
            <v xml:space="preserve"> </v>
          </cell>
        </row>
        <row r="24">
          <cell r="C24" t="str">
            <v xml:space="preserve"> </v>
          </cell>
          <cell r="D24" t="str">
            <v xml:space="preserve"> </v>
          </cell>
          <cell r="E24" t="str">
            <v xml:space="preserve"> </v>
          </cell>
          <cell r="F24" t="str">
            <v xml:space="preserve"> </v>
          </cell>
          <cell r="G24" t="str">
            <v xml:space="preserve"> </v>
          </cell>
          <cell r="H24" t="str">
            <v xml:space="preserve"> </v>
          </cell>
          <cell r="I24" t="str">
            <v xml:space="preserve"> </v>
          </cell>
          <cell r="J24" t="str">
            <v xml:space="preserve"> </v>
          </cell>
          <cell r="K24" t="str">
            <v xml:space="preserve"> </v>
          </cell>
          <cell r="L24" t="str">
            <v xml:space="preserve"> </v>
          </cell>
          <cell r="M24" t="str">
            <v xml:space="preserve"> </v>
          </cell>
          <cell r="N24" t="str">
            <v xml:space="preserve"> </v>
          </cell>
          <cell r="O24" t="str">
            <v xml:space="preserve"> </v>
          </cell>
          <cell r="P24" t="str">
            <v xml:space="preserve"> </v>
          </cell>
          <cell r="Q24" t="str">
            <v xml:space="preserve"> </v>
          </cell>
          <cell r="R24" t="str">
            <v xml:space="preserve"> </v>
          </cell>
          <cell r="S24" t="str">
            <v xml:space="preserve"> </v>
          </cell>
          <cell r="T24" t="str">
            <v xml:space="preserve"> </v>
          </cell>
          <cell r="U24" t="str">
            <v xml:space="preserve"> </v>
          </cell>
          <cell r="V24" t="str">
            <v xml:space="preserve"> </v>
          </cell>
        </row>
        <row r="25">
          <cell r="C25" t="str">
            <v xml:space="preserve"> </v>
          </cell>
          <cell r="D25" t="str">
            <v xml:space="preserve"> </v>
          </cell>
          <cell r="E25" t="str">
            <v xml:space="preserve"> </v>
          </cell>
          <cell r="F25" t="str">
            <v xml:space="preserve"> </v>
          </cell>
          <cell r="G25" t="str">
            <v xml:space="preserve"> </v>
          </cell>
          <cell r="H25" t="str">
            <v xml:space="preserve"> </v>
          </cell>
          <cell r="I25" t="str">
            <v xml:space="preserve"> </v>
          </cell>
          <cell r="J25" t="str">
            <v xml:space="preserve"> </v>
          </cell>
          <cell r="K25" t="str">
            <v xml:space="preserve"> </v>
          </cell>
          <cell r="L25" t="str">
            <v xml:space="preserve"> </v>
          </cell>
          <cell r="M25" t="str">
            <v xml:space="preserve"> </v>
          </cell>
          <cell r="N25" t="str">
            <v xml:space="preserve"> </v>
          </cell>
          <cell r="O25" t="str">
            <v xml:space="preserve"> </v>
          </cell>
          <cell r="P25" t="str">
            <v xml:space="preserve"> </v>
          </cell>
          <cell r="Q25" t="str">
            <v xml:space="preserve"> </v>
          </cell>
          <cell r="R25" t="str">
            <v xml:space="preserve"> </v>
          </cell>
          <cell r="S25" t="str">
            <v xml:space="preserve"> </v>
          </cell>
          <cell r="T25" t="str">
            <v xml:space="preserve"> </v>
          </cell>
          <cell r="U25" t="str">
            <v xml:space="preserve"> </v>
          </cell>
          <cell r="V25" t="str">
            <v xml:space="preserve"> </v>
          </cell>
        </row>
        <row r="26">
          <cell r="C26" t="str">
            <v xml:space="preserve"> </v>
          </cell>
          <cell r="D26" t="str">
            <v xml:space="preserve"> </v>
          </cell>
          <cell r="E26" t="str">
            <v xml:space="preserve"> </v>
          </cell>
          <cell r="F26" t="str">
            <v xml:space="preserve"> </v>
          </cell>
          <cell r="G26" t="str">
            <v xml:space="preserve"> </v>
          </cell>
          <cell r="H26" t="str">
            <v xml:space="preserve"> </v>
          </cell>
          <cell r="I26" t="str">
            <v xml:space="preserve"> </v>
          </cell>
          <cell r="J26" t="str">
            <v xml:space="preserve"> </v>
          </cell>
          <cell r="K26" t="str">
            <v xml:space="preserve"> </v>
          </cell>
          <cell r="L26" t="str">
            <v xml:space="preserve"> </v>
          </cell>
          <cell r="M26" t="str">
            <v xml:space="preserve"> </v>
          </cell>
          <cell r="N26" t="str">
            <v xml:space="preserve"> </v>
          </cell>
          <cell r="O26" t="str">
            <v xml:space="preserve"> </v>
          </cell>
          <cell r="P26" t="str">
            <v xml:space="preserve"> </v>
          </cell>
          <cell r="Q26" t="str">
            <v xml:space="preserve"> </v>
          </cell>
          <cell r="R26" t="str">
            <v xml:space="preserve"> </v>
          </cell>
          <cell r="S26" t="str">
            <v xml:space="preserve"> </v>
          </cell>
          <cell r="T26" t="str">
            <v xml:space="preserve"> </v>
          </cell>
          <cell r="U26" t="str">
            <v xml:space="preserve"> </v>
          </cell>
          <cell r="V26" t="str">
            <v xml:space="preserve"> </v>
          </cell>
        </row>
        <row r="27">
          <cell r="C27" t="str">
            <v xml:space="preserve"> </v>
          </cell>
          <cell r="D27" t="str">
            <v xml:space="preserve"> </v>
          </cell>
          <cell r="E27" t="str">
            <v xml:space="preserve"> </v>
          </cell>
          <cell r="F27" t="str">
            <v xml:space="preserve"> </v>
          </cell>
          <cell r="G27" t="str">
            <v xml:space="preserve"> </v>
          </cell>
          <cell r="H27" t="str">
            <v xml:space="preserve"> </v>
          </cell>
          <cell r="I27" t="str">
            <v xml:space="preserve"> </v>
          </cell>
          <cell r="J27" t="str">
            <v xml:space="preserve"> </v>
          </cell>
          <cell r="K27" t="str">
            <v xml:space="preserve"> </v>
          </cell>
          <cell r="L27" t="str">
            <v xml:space="preserve"> </v>
          </cell>
          <cell r="M27" t="str">
            <v xml:space="preserve"> </v>
          </cell>
          <cell r="N27" t="str">
            <v xml:space="preserve"> </v>
          </cell>
          <cell r="O27" t="str">
            <v xml:space="preserve"> </v>
          </cell>
          <cell r="P27" t="str">
            <v xml:space="preserve"> </v>
          </cell>
          <cell r="Q27" t="str">
            <v xml:space="preserve"> </v>
          </cell>
          <cell r="R27" t="str">
            <v xml:space="preserve"> </v>
          </cell>
          <cell r="S27" t="str">
            <v xml:space="preserve"> </v>
          </cell>
          <cell r="T27" t="str">
            <v xml:space="preserve"> </v>
          </cell>
          <cell r="U27" t="str">
            <v xml:space="preserve"> </v>
          </cell>
          <cell r="V27" t="str">
            <v xml:space="preserve"> </v>
          </cell>
        </row>
        <row r="28">
          <cell r="C28" t="str">
            <v xml:space="preserve"> </v>
          </cell>
          <cell r="D28" t="str">
            <v xml:space="preserve"> </v>
          </cell>
          <cell r="E28" t="str">
            <v xml:space="preserve"> </v>
          </cell>
          <cell r="F28" t="str">
            <v xml:space="preserve"> </v>
          </cell>
          <cell r="G28" t="str">
            <v xml:space="preserve"> </v>
          </cell>
          <cell r="H28" t="str">
            <v xml:space="preserve"> </v>
          </cell>
          <cell r="I28" t="str">
            <v xml:space="preserve"> </v>
          </cell>
          <cell r="J28" t="str">
            <v xml:space="preserve"> </v>
          </cell>
          <cell r="K28" t="str">
            <v xml:space="preserve"> </v>
          </cell>
          <cell r="L28" t="str">
            <v xml:space="preserve"> </v>
          </cell>
          <cell r="M28" t="str">
            <v xml:space="preserve"> </v>
          </cell>
          <cell r="N28" t="str">
            <v xml:space="preserve"> </v>
          </cell>
          <cell r="O28" t="str">
            <v xml:space="preserve"> </v>
          </cell>
          <cell r="P28" t="str">
            <v xml:space="preserve"> </v>
          </cell>
          <cell r="Q28" t="str">
            <v xml:space="preserve"> </v>
          </cell>
          <cell r="R28" t="str">
            <v xml:space="preserve"> </v>
          </cell>
          <cell r="S28" t="str">
            <v xml:space="preserve"> </v>
          </cell>
          <cell r="T28" t="str">
            <v xml:space="preserve"> </v>
          </cell>
          <cell r="U28" t="str">
            <v xml:space="preserve"> </v>
          </cell>
          <cell r="V28" t="str">
            <v xml:space="preserve"> </v>
          </cell>
        </row>
        <row r="29">
          <cell r="C29" t="str">
            <v xml:space="preserve"> </v>
          </cell>
          <cell r="D29" t="str">
            <v xml:space="preserve"> </v>
          </cell>
          <cell r="E29" t="str">
            <v xml:space="preserve"> </v>
          </cell>
          <cell r="F29" t="str">
            <v xml:space="preserve"> </v>
          </cell>
          <cell r="G29" t="str">
            <v xml:space="preserve"> </v>
          </cell>
          <cell r="H29" t="str">
            <v xml:space="preserve"> </v>
          </cell>
          <cell r="I29" t="str">
            <v xml:space="preserve"> </v>
          </cell>
          <cell r="J29" t="str">
            <v xml:space="preserve"> </v>
          </cell>
          <cell r="K29" t="str">
            <v xml:space="preserve"> </v>
          </cell>
          <cell r="L29" t="str">
            <v xml:space="preserve"> </v>
          </cell>
          <cell r="M29" t="str">
            <v xml:space="preserve"> </v>
          </cell>
          <cell r="N29" t="str">
            <v xml:space="preserve"> </v>
          </cell>
          <cell r="O29" t="str">
            <v xml:space="preserve"> </v>
          </cell>
          <cell r="P29" t="str">
            <v xml:space="preserve"> </v>
          </cell>
          <cell r="Q29" t="str">
            <v xml:space="preserve"> </v>
          </cell>
          <cell r="R29" t="str">
            <v xml:space="preserve"> </v>
          </cell>
          <cell r="S29" t="str">
            <v xml:space="preserve"> </v>
          </cell>
          <cell r="T29" t="str">
            <v xml:space="preserve"> </v>
          </cell>
          <cell r="U29" t="str">
            <v xml:space="preserve"> </v>
          </cell>
          <cell r="V29" t="str">
            <v xml:space="preserve"> </v>
          </cell>
        </row>
        <row r="30">
          <cell r="C30" t="str">
            <v xml:space="preserve"> </v>
          </cell>
          <cell r="D30" t="str">
            <v xml:space="preserve"> </v>
          </cell>
          <cell r="E30" t="str">
            <v xml:space="preserve"> </v>
          </cell>
          <cell r="F30" t="str">
            <v xml:space="preserve"> </v>
          </cell>
          <cell r="G30" t="str">
            <v xml:space="preserve"> </v>
          </cell>
          <cell r="H30" t="str">
            <v xml:space="preserve"> </v>
          </cell>
          <cell r="I30" t="str">
            <v xml:space="preserve"> </v>
          </cell>
          <cell r="J30" t="str">
            <v xml:space="preserve"> </v>
          </cell>
          <cell r="K30" t="str">
            <v xml:space="preserve"> </v>
          </cell>
          <cell r="L30" t="str">
            <v xml:space="preserve"> </v>
          </cell>
          <cell r="M30" t="str">
            <v xml:space="preserve"> </v>
          </cell>
          <cell r="N30" t="str">
            <v xml:space="preserve"> </v>
          </cell>
          <cell r="O30" t="str">
            <v xml:space="preserve"> </v>
          </cell>
          <cell r="P30" t="str">
            <v xml:space="preserve"> </v>
          </cell>
          <cell r="Q30" t="str">
            <v xml:space="preserve"> </v>
          </cell>
          <cell r="R30" t="str">
            <v xml:space="preserve"> </v>
          </cell>
          <cell r="S30" t="str">
            <v xml:space="preserve"> </v>
          </cell>
          <cell r="T30" t="str">
            <v xml:space="preserve"> </v>
          </cell>
          <cell r="U30" t="str">
            <v xml:space="preserve"> </v>
          </cell>
          <cell r="V30" t="str">
            <v xml:space="preserve"> </v>
          </cell>
        </row>
      </sheetData>
      <sheetData sheetId="7">
        <row r="10">
          <cell r="C10" t="str">
            <v>Bid A</v>
          </cell>
          <cell r="D10" t="str">
            <v>Bid B</v>
          </cell>
          <cell r="E10" t="str">
            <v>Bid C</v>
          </cell>
          <cell r="F10" t="str">
            <v>Bid D</v>
          </cell>
          <cell r="G10" t="str">
            <v>Bid E</v>
          </cell>
          <cell r="H10" t="str">
            <v>Bid F</v>
          </cell>
          <cell r="I10" t="str">
            <v>Bid G</v>
          </cell>
          <cell r="J10" t="str">
            <v>Bid H</v>
          </cell>
          <cell r="K10" t="str">
            <v>Bid I</v>
          </cell>
          <cell r="L10" t="str">
            <v>Bid J</v>
          </cell>
          <cell r="M10" t="str">
            <v>Bid K</v>
          </cell>
          <cell r="N10" t="str">
            <v>Bid L</v>
          </cell>
          <cell r="O10" t="str">
            <v>Bid M</v>
          </cell>
          <cell r="P10" t="str">
            <v>Bid N</v>
          </cell>
          <cell r="Q10" t="str">
            <v>Bid O</v>
          </cell>
          <cell r="R10" t="str">
            <v>Bid P</v>
          </cell>
          <cell r="S10" t="str">
            <v>Bid Q</v>
          </cell>
          <cell r="T10" t="str">
            <v>Bid R</v>
          </cell>
          <cell r="U10" t="str">
            <v>Bid S</v>
          </cell>
          <cell r="V10" t="str">
            <v>Bid T</v>
          </cell>
        </row>
        <row r="11">
          <cell r="C11" t="str">
            <v>No Bid</v>
          </cell>
          <cell r="D11" t="str">
            <v>No Bid</v>
          </cell>
          <cell r="E11" t="str">
            <v>No Bid</v>
          </cell>
          <cell r="F11" t="str">
            <v>No Bid</v>
          </cell>
          <cell r="G11" t="str">
            <v>No Bid</v>
          </cell>
          <cell r="H11" t="str">
            <v>No Bid</v>
          </cell>
          <cell r="I11" t="str">
            <v>No Bid</v>
          </cell>
          <cell r="J11" t="str">
            <v>No Bid</v>
          </cell>
          <cell r="K11" t="str">
            <v>No Bid</v>
          </cell>
          <cell r="L11" t="str">
            <v>No Bid</v>
          </cell>
          <cell r="M11" t="str">
            <v>No Bid</v>
          </cell>
          <cell r="N11" t="str">
            <v>No Bid</v>
          </cell>
          <cell r="O11" t="str">
            <v>No Bid</v>
          </cell>
          <cell r="P11" t="str">
            <v>No Bid</v>
          </cell>
          <cell r="Q11" t="str">
            <v>No Bid</v>
          </cell>
          <cell r="R11" t="str">
            <v>No Bid</v>
          </cell>
          <cell r="S11" t="str">
            <v>No Bid</v>
          </cell>
          <cell r="T11" t="str">
            <v>No Bid</v>
          </cell>
          <cell r="U11" t="str">
            <v>No Bid</v>
          </cell>
          <cell r="V11" t="str">
            <v>No Bid</v>
          </cell>
        </row>
        <row r="12">
          <cell r="C12" t="str">
            <v>No Bid</v>
          </cell>
          <cell r="D12" t="str">
            <v>No Bid</v>
          </cell>
          <cell r="E12" t="str">
            <v>No Bid</v>
          </cell>
          <cell r="F12" t="str">
            <v>No Bid</v>
          </cell>
          <cell r="G12" t="str">
            <v>No Bid</v>
          </cell>
          <cell r="H12" t="str">
            <v>No Bid</v>
          </cell>
          <cell r="I12" t="str">
            <v>No Bid</v>
          </cell>
          <cell r="J12" t="str">
            <v>No Bid</v>
          </cell>
          <cell r="K12" t="str">
            <v>No Bid</v>
          </cell>
          <cell r="L12" t="str">
            <v>No Bid</v>
          </cell>
          <cell r="M12" t="str">
            <v>No Bid</v>
          </cell>
          <cell r="N12" t="str">
            <v>No Bid</v>
          </cell>
          <cell r="O12" t="str">
            <v>No Bid</v>
          </cell>
          <cell r="P12" t="str">
            <v>No Bid</v>
          </cell>
          <cell r="Q12" t="str">
            <v>No Bid</v>
          </cell>
          <cell r="R12" t="str">
            <v>No Bid</v>
          </cell>
          <cell r="S12" t="str">
            <v>No Bid</v>
          </cell>
          <cell r="T12" t="str">
            <v>No Bid</v>
          </cell>
          <cell r="U12" t="str">
            <v>No Bid</v>
          </cell>
          <cell r="V12" t="str">
            <v>No Bid</v>
          </cell>
        </row>
        <row r="13">
          <cell r="C13" t="str">
            <v>No Bid</v>
          </cell>
          <cell r="D13" t="str">
            <v>No Bid</v>
          </cell>
          <cell r="E13" t="str">
            <v>No Bid</v>
          </cell>
          <cell r="F13" t="str">
            <v>No Bid</v>
          </cell>
          <cell r="G13" t="str">
            <v>No Bid</v>
          </cell>
          <cell r="H13" t="str">
            <v>No Bid</v>
          </cell>
          <cell r="I13" t="str">
            <v>No Bid</v>
          </cell>
          <cell r="J13" t="str">
            <v>No Bid</v>
          </cell>
          <cell r="K13" t="str">
            <v>No Bid</v>
          </cell>
          <cell r="L13" t="str">
            <v>No Bid</v>
          </cell>
          <cell r="M13" t="str">
            <v>No Bid</v>
          </cell>
          <cell r="N13" t="str">
            <v>No Bid</v>
          </cell>
          <cell r="O13" t="str">
            <v>No Bid</v>
          </cell>
          <cell r="P13" t="str">
            <v>No Bid</v>
          </cell>
          <cell r="Q13" t="str">
            <v>No Bid</v>
          </cell>
          <cell r="R13" t="str">
            <v>No Bid</v>
          </cell>
          <cell r="S13" t="str">
            <v>No Bid</v>
          </cell>
          <cell r="T13" t="str">
            <v>No Bid</v>
          </cell>
          <cell r="U13" t="str">
            <v>No Bid</v>
          </cell>
          <cell r="V13" t="str">
            <v>No Bid</v>
          </cell>
        </row>
        <row r="14">
          <cell r="C14" t="str">
            <v xml:space="preserve"> </v>
          </cell>
          <cell r="D14" t="str">
            <v xml:space="preserve"> </v>
          </cell>
          <cell r="E14" t="str">
            <v xml:space="preserve"> </v>
          </cell>
          <cell r="F14" t="str">
            <v xml:space="preserve"> </v>
          </cell>
          <cell r="G14" t="str">
            <v xml:space="preserve"> </v>
          </cell>
          <cell r="H14" t="str">
            <v xml:space="preserve"> </v>
          </cell>
          <cell r="I14" t="str">
            <v xml:space="preserve"> </v>
          </cell>
          <cell r="J14" t="str">
            <v xml:space="preserve"> </v>
          </cell>
          <cell r="K14" t="str">
            <v xml:space="preserve"> </v>
          </cell>
          <cell r="L14" t="str">
            <v xml:space="preserve"> </v>
          </cell>
          <cell r="M14" t="str">
            <v xml:space="preserve"> </v>
          </cell>
          <cell r="N14" t="str">
            <v xml:space="preserve"> </v>
          </cell>
          <cell r="O14" t="str">
            <v xml:space="preserve"> </v>
          </cell>
          <cell r="P14" t="str">
            <v xml:space="preserve"> </v>
          </cell>
          <cell r="Q14" t="str">
            <v xml:space="preserve"> </v>
          </cell>
          <cell r="R14" t="str">
            <v xml:space="preserve"> </v>
          </cell>
          <cell r="S14" t="str">
            <v xml:space="preserve"> </v>
          </cell>
          <cell r="T14" t="str">
            <v xml:space="preserve"> </v>
          </cell>
          <cell r="U14" t="str">
            <v xml:space="preserve"> </v>
          </cell>
          <cell r="V14" t="str">
            <v xml:space="preserve"> </v>
          </cell>
        </row>
        <row r="15">
          <cell r="C15" t="str">
            <v xml:space="preserve"> </v>
          </cell>
          <cell r="D15" t="str">
            <v xml:space="preserve"> </v>
          </cell>
          <cell r="E15" t="str">
            <v xml:space="preserve"> </v>
          </cell>
          <cell r="F15" t="str">
            <v xml:space="preserve"> </v>
          </cell>
          <cell r="G15" t="str">
            <v xml:space="preserve"> </v>
          </cell>
          <cell r="H15" t="str">
            <v xml:space="preserve"> </v>
          </cell>
          <cell r="I15" t="str">
            <v xml:space="preserve"> </v>
          </cell>
          <cell r="J15" t="str">
            <v xml:space="preserve"> </v>
          </cell>
          <cell r="K15" t="str">
            <v xml:space="preserve"> </v>
          </cell>
          <cell r="L15" t="str">
            <v xml:space="preserve"> </v>
          </cell>
          <cell r="M15" t="str">
            <v xml:space="preserve"> </v>
          </cell>
          <cell r="N15" t="str">
            <v xml:space="preserve"> </v>
          </cell>
          <cell r="O15" t="str">
            <v xml:space="preserve"> </v>
          </cell>
          <cell r="P15" t="str">
            <v xml:space="preserve"> </v>
          </cell>
          <cell r="Q15" t="str">
            <v xml:space="preserve"> </v>
          </cell>
          <cell r="R15" t="str">
            <v xml:space="preserve"> </v>
          </cell>
          <cell r="S15" t="str">
            <v xml:space="preserve"> </v>
          </cell>
          <cell r="T15" t="str">
            <v xml:space="preserve"> </v>
          </cell>
          <cell r="U15" t="str">
            <v xml:space="preserve"> </v>
          </cell>
          <cell r="V15" t="str">
            <v xml:space="preserve"> </v>
          </cell>
        </row>
        <row r="16">
          <cell r="C16" t="str">
            <v xml:space="preserve"> </v>
          </cell>
          <cell r="D16" t="str">
            <v xml:space="preserve"> </v>
          </cell>
          <cell r="E16" t="str">
            <v xml:space="preserve"> </v>
          </cell>
          <cell r="F16" t="str">
            <v xml:space="preserve"> </v>
          </cell>
          <cell r="G16" t="str">
            <v xml:space="preserve"> </v>
          </cell>
          <cell r="H16" t="str">
            <v xml:space="preserve"> </v>
          </cell>
          <cell r="I16" t="str">
            <v xml:space="preserve"> </v>
          </cell>
          <cell r="J16" t="str">
            <v xml:space="preserve"> </v>
          </cell>
          <cell r="K16" t="str">
            <v xml:space="preserve"> </v>
          </cell>
          <cell r="L16" t="str">
            <v xml:space="preserve"> </v>
          </cell>
          <cell r="M16" t="str">
            <v xml:space="preserve"> </v>
          </cell>
          <cell r="N16" t="str">
            <v xml:space="preserve"> </v>
          </cell>
          <cell r="O16" t="str">
            <v xml:space="preserve"> </v>
          </cell>
          <cell r="P16" t="str">
            <v xml:space="preserve"> </v>
          </cell>
          <cell r="Q16" t="str">
            <v xml:space="preserve"> </v>
          </cell>
          <cell r="R16" t="str">
            <v xml:space="preserve"> </v>
          </cell>
          <cell r="S16" t="str">
            <v xml:space="preserve"> </v>
          </cell>
          <cell r="T16" t="str">
            <v xml:space="preserve"> </v>
          </cell>
          <cell r="U16" t="str">
            <v xml:space="preserve"> </v>
          </cell>
          <cell r="V16" t="str">
            <v xml:space="preserve"> </v>
          </cell>
        </row>
        <row r="17">
          <cell r="C17" t="str">
            <v xml:space="preserve"> </v>
          </cell>
          <cell r="D17" t="str">
            <v xml:space="preserve"> </v>
          </cell>
          <cell r="E17" t="str">
            <v xml:space="preserve"> </v>
          </cell>
          <cell r="F17" t="str">
            <v xml:space="preserve"> </v>
          </cell>
          <cell r="G17" t="str">
            <v xml:space="preserve"> </v>
          </cell>
          <cell r="H17" t="str">
            <v xml:space="preserve"> </v>
          </cell>
          <cell r="I17" t="str">
            <v xml:space="preserve"> </v>
          </cell>
          <cell r="J17" t="str">
            <v xml:space="preserve"> </v>
          </cell>
          <cell r="K17" t="str">
            <v xml:space="preserve"> </v>
          </cell>
          <cell r="L17" t="str">
            <v xml:space="preserve"> </v>
          </cell>
          <cell r="M17" t="str">
            <v xml:space="preserve"> </v>
          </cell>
          <cell r="N17" t="str">
            <v xml:space="preserve"> </v>
          </cell>
          <cell r="O17" t="str">
            <v xml:space="preserve"> </v>
          </cell>
          <cell r="P17" t="str">
            <v xml:space="preserve"> </v>
          </cell>
          <cell r="Q17" t="str">
            <v xml:space="preserve"> </v>
          </cell>
          <cell r="R17" t="str">
            <v xml:space="preserve"> </v>
          </cell>
          <cell r="S17" t="str">
            <v xml:space="preserve"> </v>
          </cell>
          <cell r="T17" t="str">
            <v xml:space="preserve"> </v>
          </cell>
          <cell r="U17" t="str">
            <v xml:space="preserve"> </v>
          </cell>
          <cell r="V17" t="str">
            <v xml:space="preserve"> </v>
          </cell>
        </row>
        <row r="18">
          <cell r="C18" t="str">
            <v xml:space="preserve"> </v>
          </cell>
          <cell r="D18" t="str">
            <v xml:space="preserve"> </v>
          </cell>
          <cell r="E18" t="str">
            <v xml:space="preserve"> </v>
          </cell>
          <cell r="F18" t="str">
            <v xml:space="preserve"> </v>
          </cell>
          <cell r="G18" t="str">
            <v xml:space="preserve"> </v>
          </cell>
          <cell r="H18" t="str">
            <v xml:space="preserve"> </v>
          </cell>
          <cell r="I18" t="str">
            <v xml:space="preserve"> </v>
          </cell>
          <cell r="J18" t="str">
            <v xml:space="preserve"> </v>
          </cell>
          <cell r="K18" t="str">
            <v xml:space="preserve"> </v>
          </cell>
          <cell r="L18" t="str">
            <v xml:space="preserve"> </v>
          </cell>
          <cell r="M18" t="str">
            <v xml:space="preserve"> </v>
          </cell>
          <cell r="N18" t="str">
            <v xml:space="preserve"> </v>
          </cell>
          <cell r="O18" t="str">
            <v xml:space="preserve"> </v>
          </cell>
          <cell r="P18" t="str">
            <v xml:space="preserve"> </v>
          </cell>
          <cell r="Q18" t="str">
            <v xml:space="preserve"> </v>
          </cell>
          <cell r="R18" t="str">
            <v xml:space="preserve"> </v>
          </cell>
          <cell r="S18" t="str">
            <v xml:space="preserve"> </v>
          </cell>
          <cell r="T18" t="str">
            <v xml:space="preserve"> </v>
          </cell>
          <cell r="U18" t="str">
            <v xml:space="preserve"> </v>
          </cell>
          <cell r="V18" t="str">
            <v xml:space="preserve"> </v>
          </cell>
        </row>
        <row r="19">
          <cell r="C19" t="str">
            <v xml:space="preserve"> </v>
          </cell>
          <cell r="D19" t="str">
            <v xml:space="preserve">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</v>
          </cell>
          <cell r="H19" t="str">
            <v xml:space="preserve"> </v>
          </cell>
          <cell r="I19" t="str">
            <v xml:space="preserve"> </v>
          </cell>
          <cell r="J19" t="str">
            <v xml:space="preserve"> </v>
          </cell>
          <cell r="K19" t="str">
            <v xml:space="preserve"> </v>
          </cell>
          <cell r="L19" t="str">
            <v xml:space="preserve"> </v>
          </cell>
          <cell r="M19" t="str">
            <v xml:space="preserve"> </v>
          </cell>
          <cell r="N19" t="str">
            <v xml:space="preserve"> </v>
          </cell>
          <cell r="O19" t="str">
            <v xml:space="preserve"> </v>
          </cell>
          <cell r="P19" t="str">
            <v xml:space="preserve"> </v>
          </cell>
          <cell r="Q19" t="str">
            <v xml:space="preserve"> </v>
          </cell>
          <cell r="R19" t="str">
            <v xml:space="preserve"> </v>
          </cell>
          <cell r="S19" t="str">
            <v xml:space="preserve"> </v>
          </cell>
          <cell r="T19" t="str">
            <v xml:space="preserve"> </v>
          </cell>
          <cell r="U19" t="str">
            <v xml:space="preserve"> </v>
          </cell>
          <cell r="V19" t="str">
            <v xml:space="preserve"> </v>
          </cell>
        </row>
        <row r="20">
          <cell r="C20" t="str">
            <v xml:space="preserve"> </v>
          </cell>
          <cell r="D20" t="str">
            <v xml:space="preserve"> </v>
          </cell>
          <cell r="E20" t="str">
            <v xml:space="preserve"> </v>
          </cell>
          <cell r="F20" t="str">
            <v xml:space="preserve"> </v>
          </cell>
          <cell r="G20" t="str">
            <v xml:space="preserve"> </v>
          </cell>
          <cell r="H20" t="str">
            <v xml:space="preserve"> </v>
          </cell>
          <cell r="I20" t="str">
            <v xml:space="preserve"> </v>
          </cell>
          <cell r="J20" t="str">
            <v xml:space="preserve"> </v>
          </cell>
          <cell r="K20" t="str">
            <v xml:space="preserve"> </v>
          </cell>
          <cell r="L20" t="str">
            <v xml:space="preserve"> </v>
          </cell>
          <cell r="M20" t="str">
            <v xml:space="preserve"> </v>
          </cell>
          <cell r="N20" t="str">
            <v xml:space="preserve"> </v>
          </cell>
          <cell r="O20" t="str">
            <v xml:space="preserve"> </v>
          </cell>
          <cell r="P20" t="str">
            <v xml:space="preserve"> </v>
          </cell>
          <cell r="Q20" t="str">
            <v xml:space="preserve"> </v>
          </cell>
          <cell r="R20" t="str">
            <v xml:space="preserve"> </v>
          </cell>
          <cell r="S20" t="str">
            <v xml:space="preserve"> </v>
          </cell>
          <cell r="T20" t="str">
            <v xml:space="preserve"> </v>
          </cell>
          <cell r="U20" t="str">
            <v xml:space="preserve"> </v>
          </cell>
          <cell r="V20" t="str">
            <v xml:space="preserve"> </v>
          </cell>
        </row>
        <row r="21">
          <cell r="C21" t="str">
            <v xml:space="preserve"> </v>
          </cell>
          <cell r="D21" t="str">
            <v xml:space="preserve"> </v>
          </cell>
          <cell r="E21" t="str">
            <v xml:space="preserve"> </v>
          </cell>
          <cell r="F21" t="str">
            <v xml:space="preserve"> </v>
          </cell>
          <cell r="G21" t="str">
            <v xml:space="preserve"> </v>
          </cell>
          <cell r="H21" t="str">
            <v xml:space="preserve"> </v>
          </cell>
          <cell r="I21" t="str">
            <v xml:space="preserve"> </v>
          </cell>
          <cell r="J21" t="str">
            <v xml:space="preserve"> </v>
          </cell>
          <cell r="K21" t="str">
            <v xml:space="preserve"> </v>
          </cell>
          <cell r="L21" t="str">
            <v xml:space="preserve"> </v>
          </cell>
          <cell r="M21" t="str">
            <v xml:space="preserve"> </v>
          </cell>
          <cell r="N21" t="str">
            <v xml:space="preserve"> </v>
          </cell>
          <cell r="O21" t="str">
            <v xml:space="preserve"> </v>
          </cell>
          <cell r="P21" t="str">
            <v xml:space="preserve"> </v>
          </cell>
          <cell r="Q21" t="str">
            <v xml:space="preserve"> </v>
          </cell>
          <cell r="R21" t="str">
            <v xml:space="preserve"> </v>
          </cell>
          <cell r="S21" t="str">
            <v xml:space="preserve"> </v>
          </cell>
          <cell r="T21" t="str">
            <v xml:space="preserve"> </v>
          </cell>
          <cell r="U21" t="str">
            <v xml:space="preserve"> </v>
          </cell>
          <cell r="V21" t="str">
            <v xml:space="preserve"> </v>
          </cell>
        </row>
        <row r="67">
          <cell r="C67" t="str">
            <v>Bid A</v>
          </cell>
          <cell r="D67" t="str">
            <v>Bid B</v>
          </cell>
          <cell r="E67" t="str">
            <v>Bid C</v>
          </cell>
          <cell r="F67" t="str">
            <v>Bid D</v>
          </cell>
          <cell r="G67" t="str">
            <v>Bid E</v>
          </cell>
          <cell r="H67" t="str">
            <v>Bid F</v>
          </cell>
          <cell r="I67" t="str">
            <v>Bid G</v>
          </cell>
          <cell r="J67" t="str">
            <v>Bid H</v>
          </cell>
          <cell r="K67" t="str">
            <v>Bid I</v>
          </cell>
          <cell r="L67" t="str">
            <v>Bid J</v>
          </cell>
          <cell r="M67" t="str">
            <v>Bid K</v>
          </cell>
          <cell r="N67" t="str">
            <v>Bid L</v>
          </cell>
          <cell r="O67" t="str">
            <v>Bid M</v>
          </cell>
          <cell r="P67" t="str">
            <v>Bid N</v>
          </cell>
          <cell r="Q67" t="str">
            <v>Bid O</v>
          </cell>
          <cell r="R67" t="str">
            <v>Bid P</v>
          </cell>
          <cell r="S67" t="str">
            <v>Bid Q</v>
          </cell>
          <cell r="T67" t="str">
            <v>Bid R</v>
          </cell>
          <cell r="U67" t="str">
            <v>Bid S</v>
          </cell>
          <cell r="V67" t="str">
            <v>Bid T</v>
          </cell>
        </row>
        <row r="68">
          <cell r="C68" t="str">
            <v>No Bid</v>
          </cell>
          <cell r="D68" t="str">
            <v>No Bid</v>
          </cell>
          <cell r="E68" t="str">
            <v>No Bid</v>
          </cell>
          <cell r="F68" t="str">
            <v>No Bid</v>
          </cell>
          <cell r="G68" t="str">
            <v>No Bid</v>
          </cell>
          <cell r="H68" t="str">
            <v>No Bid</v>
          </cell>
          <cell r="I68" t="str">
            <v>No Bid</v>
          </cell>
          <cell r="J68" t="str">
            <v>No Bid</v>
          </cell>
          <cell r="K68" t="str">
            <v>No Bid</v>
          </cell>
          <cell r="L68" t="str">
            <v>No Bid</v>
          </cell>
          <cell r="M68" t="str">
            <v>No Bid</v>
          </cell>
          <cell r="N68" t="str">
            <v>No Bid</v>
          </cell>
          <cell r="O68" t="str">
            <v>No Bid</v>
          </cell>
          <cell r="P68" t="str">
            <v>No Bid</v>
          </cell>
          <cell r="Q68" t="str">
            <v>No Bid</v>
          </cell>
          <cell r="R68" t="str">
            <v>No Bid</v>
          </cell>
          <cell r="S68" t="str">
            <v>No Bid</v>
          </cell>
          <cell r="T68" t="str">
            <v>No Bid</v>
          </cell>
          <cell r="U68" t="str">
            <v>No Bid</v>
          </cell>
          <cell r="V68" t="str">
            <v>No Bid</v>
          </cell>
        </row>
        <row r="69">
          <cell r="C69" t="str">
            <v>No Bid</v>
          </cell>
          <cell r="D69" t="str">
            <v>No Bid</v>
          </cell>
          <cell r="E69" t="str">
            <v>No Bid</v>
          </cell>
          <cell r="F69" t="str">
            <v>No Bid</v>
          </cell>
          <cell r="G69" t="str">
            <v>No Bid</v>
          </cell>
          <cell r="H69" t="str">
            <v>No Bid</v>
          </cell>
          <cell r="I69" t="str">
            <v>No Bid</v>
          </cell>
          <cell r="J69" t="str">
            <v>No Bid</v>
          </cell>
          <cell r="K69" t="str">
            <v>No Bid</v>
          </cell>
          <cell r="L69" t="str">
            <v>No Bid</v>
          </cell>
          <cell r="M69" t="str">
            <v>No Bid</v>
          </cell>
          <cell r="N69" t="str">
            <v>No Bid</v>
          </cell>
          <cell r="O69" t="str">
            <v>No Bid</v>
          </cell>
          <cell r="P69" t="str">
            <v>No Bid</v>
          </cell>
          <cell r="Q69" t="str">
            <v>No Bid</v>
          </cell>
          <cell r="R69" t="str">
            <v>No Bid</v>
          </cell>
          <cell r="S69" t="str">
            <v>No Bid</v>
          </cell>
          <cell r="T69" t="str">
            <v>No Bid</v>
          </cell>
          <cell r="U69" t="str">
            <v>No Bid</v>
          </cell>
          <cell r="V69" t="str">
            <v>No Bid</v>
          </cell>
        </row>
        <row r="70">
          <cell r="C70" t="str">
            <v>No Bid</v>
          </cell>
          <cell r="D70" t="str">
            <v>No Bid</v>
          </cell>
          <cell r="E70" t="str">
            <v>No Bid</v>
          </cell>
          <cell r="F70" t="str">
            <v>No Bid</v>
          </cell>
          <cell r="G70" t="str">
            <v>No Bid</v>
          </cell>
          <cell r="H70" t="str">
            <v>No Bid</v>
          </cell>
          <cell r="I70" t="str">
            <v>No Bid</v>
          </cell>
          <cell r="J70" t="str">
            <v>No Bid</v>
          </cell>
          <cell r="K70" t="str">
            <v>No Bid</v>
          </cell>
          <cell r="L70" t="str">
            <v>No Bid</v>
          </cell>
          <cell r="M70" t="str">
            <v>No Bid</v>
          </cell>
          <cell r="N70" t="str">
            <v>No Bid</v>
          </cell>
          <cell r="O70" t="str">
            <v>No Bid</v>
          </cell>
          <cell r="P70" t="str">
            <v>No Bid</v>
          </cell>
          <cell r="Q70" t="str">
            <v>No Bid</v>
          </cell>
          <cell r="R70" t="str">
            <v>No Bid</v>
          </cell>
          <cell r="S70" t="str">
            <v>No Bid</v>
          </cell>
          <cell r="T70" t="str">
            <v>No Bid</v>
          </cell>
          <cell r="U70" t="str">
            <v>No Bid</v>
          </cell>
          <cell r="V70" t="str">
            <v>No Bid</v>
          </cell>
        </row>
        <row r="71">
          <cell r="C71" t="str">
            <v xml:space="preserve"> </v>
          </cell>
          <cell r="D71" t="str">
            <v xml:space="preserve"> </v>
          </cell>
          <cell r="E71" t="str">
            <v xml:space="preserve"> </v>
          </cell>
          <cell r="F71" t="str">
            <v xml:space="preserve"> </v>
          </cell>
          <cell r="G71" t="str">
            <v xml:space="preserve"> </v>
          </cell>
          <cell r="H71" t="str">
            <v xml:space="preserve"> </v>
          </cell>
          <cell r="I71" t="str">
            <v xml:space="preserve"> </v>
          </cell>
          <cell r="J71" t="str">
            <v xml:space="preserve"> </v>
          </cell>
          <cell r="K71" t="str">
            <v xml:space="preserve"> </v>
          </cell>
          <cell r="L71" t="str">
            <v xml:space="preserve"> </v>
          </cell>
          <cell r="M71" t="str">
            <v xml:space="preserve"> </v>
          </cell>
          <cell r="N71" t="str">
            <v xml:space="preserve"> </v>
          </cell>
          <cell r="O71" t="str">
            <v xml:space="preserve"> </v>
          </cell>
          <cell r="P71" t="str">
            <v xml:space="preserve"> </v>
          </cell>
          <cell r="Q71" t="str">
            <v xml:space="preserve"> </v>
          </cell>
          <cell r="R71" t="str">
            <v xml:space="preserve"> </v>
          </cell>
          <cell r="S71" t="str">
            <v xml:space="preserve"> </v>
          </cell>
          <cell r="T71" t="str">
            <v xml:space="preserve"> </v>
          </cell>
          <cell r="U71" t="str">
            <v xml:space="preserve"> </v>
          </cell>
          <cell r="V71" t="str">
            <v xml:space="preserve"> </v>
          </cell>
        </row>
        <row r="72">
          <cell r="C72" t="str">
            <v xml:space="preserve"> </v>
          </cell>
          <cell r="D72" t="str">
            <v xml:space="preserve"> </v>
          </cell>
          <cell r="E72" t="str">
            <v xml:space="preserve"> </v>
          </cell>
          <cell r="F72" t="str">
            <v xml:space="preserve"> </v>
          </cell>
          <cell r="G72" t="str">
            <v xml:space="preserve"> </v>
          </cell>
          <cell r="H72" t="str">
            <v xml:space="preserve"> </v>
          </cell>
          <cell r="I72" t="str">
            <v xml:space="preserve"> </v>
          </cell>
          <cell r="J72" t="str">
            <v xml:space="preserve"> </v>
          </cell>
          <cell r="K72" t="str">
            <v xml:space="preserve"> </v>
          </cell>
          <cell r="L72" t="str">
            <v xml:space="preserve"> </v>
          </cell>
          <cell r="M72" t="str">
            <v xml:space="preserve"> </v>
          </cell>
          <cell r="N72" t="str">
            <v xml:space="preserve"> </v>
          </cell>
          <cell r="O72" t="str">
            <v xml:space="preserve"> </v>
          </cell>
          <cell r="P72" t="str">
            <v xml:space="preserve"> </v>
          </cell>
          <cell r="Q72" t="str">
            <v xml:space="preserve"> </v>
          </cell>
          <cell r="R72" t="str">
            <v xml:space="preserve"> </v>
          </cell>
          <cell r="S72" t="str">
            <v xml:space="preserve"> </v>
          </cell>
          <cell r="T72" t="str">
            <v xml:space="preserve"> </v>
          </cell>
          <cell r="U72" t="str">
            <v xml:space="preserve"> </v>
          </cell>
          <cell r="V72" t="str">
            <v xml:space="preserve"> </v>
          </cell>
        </row>
        <row r="73">
          <cell r="C73" t="str">
            <v xml:space="preserve"> </v>
          </cell>
          <cell r="D73" t="str">
            <v xml:space="preserve"> </v>
          </cell>
          <cell r="E73" t="str">
            <v xml:space="preserve"> </v>
          </cell>
          <cell r="F73" t="str">
            <v xml:space="preserve"> </v>
          </cell>
          <cell r="G73" t="str">
            <v xml:space="preserve"> </v>
          </cell>
          <cell r="H73" t="str">
            <v xml:space="preserve"> </v>
          </cell>
          <cell r="I73" t="str">
            <v xml:space="preserve"> </v>
          </cell>
          <cell r="J73" t="str">
            <v xml:space="preserve"> </v>
          </cell>
          <cell r="K73" t="str">
            <v xml:space="preserve"> </v>
          </cell>
          <cell r="L73" t="str">
            <v xml:space="preserve"> </v>
          </cell>
          <cell r="M73" t="str">
            <v xml:space="preserve"> </v>
          </cell>
          <cell r="N73" t="str">
            <v xml:space="preserve"> </v>
          </cell>
          <cell r="O73" t="str">
            <v xml:space="preserve"> </v>
          </cell>
          <cell r="P73" t="str">
            <v xml:space="preserve"> </v>
          </cell>
          <cell r="Q73" t="str">
            <v xml:space="preserve"> </v>
          </cell>
          <cell r="R73" t="str">
            <v xml:space="preserve"> </v>
          </cell>
          <cell r="S73" t="str">
            <v xml:space="preserve"> </v>
          </cell>
          <cell r="T73" t="str">
            <v xml:space="preserve"> </v>
          </cell>
          <cell r="U73" t="str">
            <v xml:space="preserve"> </v>
          </cell>
          <cell r="V73" t="str">
            <v xml:space="preserve"> </v>
          </cell>
        </row>
        <row r="74">
          <cell r="C74" t="str">
            <v xml:space="preserve"> </v>
          </cell>
          <cell r="D74" t="str">
            <v xml:space="preserve"> </v>
          </cell>
          <cell r="E74" t="str">
            <v xml:space="preserve"> </v>
          </cell>
          <cell r="F74" t="str">
            <v xml:space="preserve"> </v>
          </cell>
          <cell r="G74" t="str">
            <v xml:space="preserve"> </v>
          </cell>
          <cell r="H74" t="str">
            <v xml:space="preserve"> </v>
          </cell>
          <cell r="I74" t="str">
            <v xml:space="preserve"> </v>
          </cell>
          <cell r="J74" t="str">
            <v xml:space="preserve"> </v>
          </cell>
          <cell r="K74" t="str">
            <v xml:space="preserve"> </v>
          </cell>
          <cell r="L74" t="str">
            <v xml:space="preserve"> </v>
          </cell>
          <cell r="M74" t="str">
            <v xml:space="preserve"> </v>
          </cell>
          <cell r="N74" t="str">
            <v xml:space="preserve"> </v>
          </cell>
          <cell r="O74" t="str">
            <v xml:space="preserve"> </v>
          </cell>
          <cell r="P74" t="str">
            <v xml:space="preserve"> </v>
          </cell>
          <cell r="Q74" t="str">
            <v xml:space="preserve"> </v>
          </cell>
          <cell r="R74" t="str">
            <v xml:space="preserve"> </v>
          </cell>
          <cell r="S74" t="str">
            <v xml:space="preserve"> </v>
          </cell>
          <cell r="T74" t="str">
            <v xml:space="preserve"> </v>
          </cell>
          <cell r="U74" t="str">
            <v xml:space="preserve"> </v>
          </cell>
          <cell r="V74" t="str">
            <v xml:space="preserve"> </v>
          </cell>
        </row>
        <row r="75">
          <cell r="C75" t="str">
            <v xml:space="preserve"> </v>
          </cell>
          <cell r="D75" t="str">
            <v xml:space="preserve"> </v>
          </cell>
          <cell r="E75" t="str">
            <v xml:space="preserve"> </v>
          </cell>
          <cell r="F75" t="str">
            <v xml:space="preserve"> </v>
          </cell>
          <cell r="G75" t="str">
            <v xml:space="preserve"> </v>
          </cell>
          <cell r="H75" t="str">
            <v xml:space="preserve"> </v>
          </cell>
          <cell r="I75" t="str">
            <v xml:space="preserve"> </v>
          </cell>
          <cell r="J75" t="str">
            <v xml:space="preserve"> </v>
          </cell>
          <cell r="K75" t="str">
            <v xml:space="preserve"> </v>
          </cell>
          <cell r="L75" t="str">
            <v xml:space="preserve"> </v>
          </cell>
          <cell r="M75" t="str">
            <v xml:space="preserve"> </v>
          </cell>
          <cell r="N75" t="str">
            <v xml:space="preserve"> </v>
          </cell>
          <cell r="O75" t="str">
            <v xml:space="preserve"> </v>
          </cell>
          <cell r="P75" t="str">
            <v xml:space="preserve"> </v>
          </cell>
          <cell r="Q75" t="str">
            <v xml:space="preserve"> </v>
          </cell>
          <cell r="R75" t="str">
            <v xml:space="preserve"> </v>
          </cell>
          <cell r="S75" t="str">
            <v xml:space="preserve"> </v>
          </cell>
          <cell r="T75" t="str">
            <v xml:space="preserve"> </v>
          </cell>
          <cell r="U75" t="str">
            <v xml:space="preserve"> </v>
          </cell>
          <cell r="V75" t="str">
            <v xml:space="preserve"> </v>
          </cell>
        </row>
        <row r="76">
          <cell r="C76" t="str">
            <v xml:space="preserve"> </v>
          </cell>
          <cell r="D76" t="str">
            <v xml:space="preserve"> </v>
          </cell>
          <cell r="E76" t="str">
            <v xml:space="preserve"> </v>
          </cell>
          <cell r="F76" t="str">
            <v xml:space="preserve"> </v>
          </cell>
          <cell r="G76" t="str">
            <v xml:space="preserve"> </v>
          </cell>
          <cell r="H76" t="str">
            <v xml:space="preserve"> </v>
          </cell>
          <cell r="I76" t="str">
            <v xml:space="preserve"> </v>
          </cell>
          <cell r="J76" t="str">
            <v xml:space="preserve"> </v>
          </cell>
          <cell r="K76" t="str">
            <v xml:space="preserve"> </v>
          </cell>
          <cell r="L76" t="str">
            <v xml:space="preserve"> </v>
          </cell>
          <cell r="M76" t="str">
            <v xml:space="preserve"> </v>
          </cell>
          <cell r="N76" t="str">
            <v xml:space="preserve"> </v>
          </cell>
          <cell r="O76" t="str">
            <v xml:space="preserve"> </v>
          </cell>
          <cell r="P76" t="str">
            <v xml:space="preserve"> </v>
          </cell>
          <cell r="Q76" t="str">
            <v xml:space="preserve"> </v>
          </cell>
          <cell r="R76" t="str">
            <v xml:space="preserve"> </v>
          </cell>
          <cell r="S76" t="str">
            <v xml:space="preserve"> </v>
          </cell>
          <cell r="T76" t="str">
            <v xml:space="preserve"> </v>
          </cell>
          <cell r="U76" t="str">
            <v xml:space="preserve"> </v>
          </cell>
          <cell r="V76" t="str">
            <v xml:space="preserve"> </v>
          </cell>
        </row>
        <row r="77">
          <cell r="C77" t="str">
            <v xml:space="preserve"> </v>
          </cell>
          <cell r="D77" t="str">
            <v xml:space="preserve"> </v>
          </cell>
          <cell r="E77" t="str">
            <v xml:space="preserve"> </v>
          </cell>
          <cell r="F77" t="str">
            <v xml:space="preserve"> </v>
          </cell>
          <cell r="G77" t="str">
            <v xml:space="preserve"> </v>
          </cell>
          <cell r="H77" t="str">
            <v xml:space="preserve"> </v>
          </cell>
          <cell r="I77" t="str">
            <v xml:space="preserve"> </v>
          </cell>
          <cell r="J77" t="str">
            <v xml:space="preserve"> </v>
          </cell>
          <cell r="K77" t="str">
            <v xml:space="preserve"> </v>
          </cell>
          <cell r="L77" t="str">
            <v xml:space="preserve"> </v>
          </cell>
          <cell r="M77" t="str">
            <v xml:space="preserve"> </v>
          </cell>
          <cell r="N77" t="str">
            <v xml:space="preserve"> </v>
          </cell>
          <cell r="O77" t="str">
            <v xml:space="preserve"> </v>
          </cell>
          <cell r="P77" t="str">
            <v xml:space="preserve"> </v>
          </cell>
          <cell r="Q77" t="str">
            <v xml:space="preserve"> </v>
          </cell>
          <cell r="R77" t="str">
            <v xml:space="preserve"> </v>
          </cell>
          <cell r="S77" t="str">
            <v xml:space="preserve"> </v>
          </cell>
          <cell r="T77" t="str">
            <v xml:space="preserve"> </v>
          </cell>
          <cell r="U77" t="str">
            <v xml:space="preserve"> </v>
          </cell>
          <cell r="V77" t="str">
            <v xml:space="preserve"> </v>
          </cell>
        </row>
        <row r="78">
          <cell r="C78" t="str">
            <v xml:space="preserve"> </v>
          </cell>
          <cell r="D78" t="str">
            <v xml:space="preserve"> </v>
          </cell>
          <cell r="E78" t="str">
            <v xml:space="preserve"> </v>
          </cell>
          <cell r="F78" t="str">
            <v xml:space="preserve"> </v>
          </cell>
          <cell r="G78" t="str">
            <v xml:space="preserve"> </v>
          </cell>
          <cell r="H78" t="str">
            <v xml:space="preserve"> </v>
          </cell>
          <cell r="I78" t="str">
            <v xml:space="preserve"> </v>
          </cell>
          <cell r="J78" t="str">
            <v xml:space="preserve"> </v>
          </cell>
          <cell r="K78" t="str">
            <v xml:space="preserve"> </v>
          </cell>
          <cell r="L78" t="str">
            <v xml:space="preserve"> </v>
          </cell>
          <cell r="M78" t="str">
            <v xml:space="preserve"> </v>
          </cell>
          <cell r="N78" t="str">
            <v xml:space="preserve"> </v>
          </cell>
          <cell r="O78" t="str">
            <v xml:space="preserve"> </v>
          </cell>
          <cell r="P78" t="str">
            <v xml:space="preserve"> </v>
          </cell>
          <cell r="Q78" t="str">
            <v xml:space="preserve"> </v>
          </cell>
          <cell r="R78" t="str">
            <v xml:space="preserve"> </v>
          </cell>
          <cell r="S78" t="str">
            <v xml:space="preserve"> </v>
          </cell>
          <cell r="T78" t="str">
            <v xml:space="preserve"> </v>
          </cell>
          <cell r="U78" t="str">
            <v xml:space="preserve"> </v>
          </cell>
          <cell r="V78" t="str">
            <v xml:space="preserve"> </v>
          </cell>
        </row>
      </sheetData>
      <sheetData sheetId="8"/>
      <sheetData sheetId="9"/>
      <sheetData sheetId="10">
        <row r="9">
          <cell r="B9">
            <v>38777</v>
          </cell>
          <cell r="C9">
            <v>15420.626000000006</v>
          </cell>
          <cell r="E9">
            <v>8519.2760000000089</v>
          </cell>
          <cell r="G9">
            <v>1663.8569999999995</v>
          </cell>
        </row>
        <row r="10">
          <cell r="B10">
            <v>38808</v>
          </cell>
          <cell r="C10">
            <v>12759.52900000001</v>
          </cell>
          <cell r="E10">
            <v>6939.4489999999969</v>
          </cell>
          <cell r="G10">
            <v>1369.38</v>
          </cell>
        </row>
        <row r="11">
          <cell r="B11">
            <v>38838</v>
          </cell>
          <cell r="C11">
            <v>13395.336000000007</v>
          </cell>
          <cell r="E11">
            <v>7308.4990000000007</v>
          </cell>
          <cell r="G11">
            <v>1541.5679999999988</v>
          </cell>
        </row>
        <row r="12">
          <cell r="B12">
            <v>38869</v>
          </cell>
          <cell r="C12">
            <v>15507.356999999995</v>
          </cell>
          <cell r="E12">
            <v>7835.8520000000035</v>
          </cell>
          <cell r="G12">
            <v>1718.8680000000015</v>
          </cell>
        </row>
        <row r="13">
          <cell r="B13">
            <v>38899</v>
          </cell>
          <cell r="C13">
            <v>19736.405999999984</v>
          </cell>
          <cell r="E13">
            <v>8880.8570000000091</v>
          </cell>
          <cell r="G13">
            <v>1807.3130000000019</v>
          </cell>
        </row>
        <row r="14">
          <cell r="B14">
            <v>38930</v>
          </cell>
          <cell r="C14">
            <v>16554.592999999993</v>
          </cell>
          <cell r="E14">
            <v>8371.1710000000039</v>
          </cell>
          <cell r="G14">
            <v>1665.8440000000026</v>
          </cell>
        </row>
        <row r="15">
          <cell r="B15">
            <v>38961</v>
          </cell>
          <cell r="C15">
            <v>13305.255999999999</v>
          </cell>
          <cell r="E15">
            <v>7014.7419999999966</v>
          </cell>
          <cell r="G15">
            <v>1502.447000000001</v>
          </cell>
        </row>
        <row r="16">
          <cell r="B16">
            <v>38991</v>
          </cell>
          <cell r="C16">
            <v>14231.405999999997</v>
          </cell>
          <cell r="E16">
            <v>7463.6139999999996</v>
          </cell>
          <cell r="G16">
            <v>1452.334000000001</v>
          </cell>
        </row>
        <row r="17">
          <cell r="B17">
            <v>39022</v>
          </cell>
          <cell r="C17">
            <v>14623.441000000012</v>
          </cell>
          <cell r="E17">
            <v>6918.8640000000032</v>
          </cell>
          <cell r="G17">
            <v>1284.5380000000007</v>
          </cell>
        </row>
        <row r="18">
          <cell r="B18">
            <v>39052</v>
          </cell>
          <cell r="C18">
            <v>16876.231</v>
          </cell>
          <cell r="E18">
            <v>7664.9020000000019</v>
          </cell>
          <cell r="G18">
            <v>1055.0679999999995</v>
          </cell>
        </row>
        <row r="19">
          <cell r="B19">
            <v>39083</v>
          </cell>
          <cell r="C19">
            <v>16697.476000000021</v>
          </cell>
          <cell r="E19">
            <v>8890.2460000000083</v>
          </cell>
          <cell r="G19">
            <v>754.29700000000003</v>
          </cell>
        </row>
        <row r="20">
          <cell r="B20">
            <v>39114</v>
          </cell>
          <cell r="C20">
            <v>15881.672999999986</v>
          </cell>
          <cell r="E20">
            <v>7610.4579999999924</v>
          </cell>
          <cell r="G20">
            <v>955.79800000000012</v>
          </cell>
        </row>
        <row r="21">
          <cell r="B21">
            <v>39142</v>
          </cell>
          <cell r="C21">
            <v>15498.41300000002</v>
          </cell>
          <cell r="E21">
            <v>8363.822000000011</v>
          </cell>
          <cell r="G21">
            <v>494.58799999999997</v>
          </cell>
        </row>
        <row r="22">
          <cell r="B22">
            <v>39173</v>
          </cell>
          <cell r="C22">
            <v>13991.608999999989</v>
          </cell>
          <cell r="E22">
            <v>7426.645999999997</v>
          </cell>
          <cell r="G22">
            <v>1159.4090000000001</v>
          </cell>
        </row>
        <row r="23">
          <cell r="B23">
            <v>39203</v>
          </cell>
          <cell r="C23">
            <v>13489.957999999993</v>
          </cell>
          <cell r="E23">
            <v>7314.4010000000089</v>
          </cell>
          <cell r="G23">
            <v>1724.8830000000003</v>
          </cell>
        </row>
        <row r="24">
          <cell r="B24">
            <v>39234</v>
          </cell>
          <cell r="C24">
            <v>15015.523000000005</v>
          </cell>
          <cell r="E24">
            <v>7756.4049999999979</v>
          </cell>
          <cell r="G24">
            <v>1718.2290000000007</v>
          </cell>
        </row>
        <row r="25">
          <cell r="B25">
            <v>39264</v>
          </cell>
          <cell r="C25">
            <v>18531.708000000021</v>
          </cell>
          <cell r="E25">
            <v>8710.5110000000022</v>
          </cell>
          <cell r="G25">
            <v>1784.1639999999986</v>
          </cell>
        </row>
        <row r="26">
          <cell r="B26">
            <v>39295</v>
          </cell>
          <cell r="C26">
            <v>19271.930999999979</v>
          </cell>
          <cell r="E26">
            <v>8877.0529999999926</v>
          </cell>
          <cell r="G26">
            <v>1863.77</v>
          </cell>
        </row>
        <row r="27">
          <cell r="B27">
            <v>39326</v>
          </cell>
          <cell r="C27">
            <v>15553.44300000001</v>
          </cell>
          <cell r="E27">
            <v>7778.5889999999972</v>
          </cell>
          <cell r="G27">
            <v>857.76200000000028</v>
          </cell>
        </row>
        <row r="28">
          <cell r="B28">
            <v>39356</v>
          </cell>
          <cell r="C28">
            <v>15152.188000000015</v>
          </cell>
          <cell r="E28">
            <v>7587.7270000000008</v>
          </cell>
          <cell r="G28">
            <v>800.57900000000109</v>
          </cell>
        </row>
        <row r="29">
          <cell r="B29">
            <v>39387</v>
          </cell>
          <cell r="C29">
            <v>16381.131999999996</v>
          </cell>
          <cell r="E29">
            <v>7507.7449999999963</v>
          </cell>
          <cell r="G29">
            <v>880.37199999999973</v>
          </cell>
        </row>
        <row r="30">
          <cell r="B30">
            <v>39417</v>
          </cell>
          <cell r="C30">
            <v>17762.205000000016</v>
          </cell>
          <cell r="E30">
            <v>7502.8690000000033</v>
          </cell>
          <cell r="G30">
            <v>708.41300000000138</v>
          </cell>
        </row>
        <row r="31">
          <cell r="B31">
            <v>39448</v>
          </cell>
          <cell r="C31">
            <v>16907.972000000009</v>
          </cell>
          <cell r="D31">
            <v>8453.9860000000044</v>
          </cell>
          <cell r="E31">
            <v>7145.8109999999997</v>
          </cell>
          <cell r="F31">
            <v>3572.9054999999998</v>
          </cell>
          <cell r="G31">
            <v>630.72400000000016</v>
          </cell>
        </row>
        <row r="32">
          <cell r="B32">
            <v>39479</v>
          </cell>
          <cell r="C32">
            <v>15547.063999999993</v>
          </cell>
          <cell r="D32">
            <v>7773.5319999999965</v>
          </cell>
          <cell r="E32">
            <v>6673.0750000000016</v>
          </cell>
          <cell r="F32">
            <v>3336.5375000000008</v>
          </cell>
          <cell r="G32">
            <v>563.9369999999999</v>
          </cell>
        </row>
        <row r="33">
          <cell r="B33">
            <v>39508</v>
          </cell>
          <cell r="C33">
            <v>15141.741999999998</v>
          </cell>
          <cell r="D33">
            <v>7570.8709999999992</v>
          </cell>
          <cell r="E33">
            <v>6663.3529999999964</v>
          </cell>
          <cell r="F33">
            <v>3331.6764999999982</v>
          </cell>
          <cell r="G33">
            <v>2701.55</v>
          </cell>
        </row>
        <row r="34">
          <cell r="B34">
            <v>39539</v>
          </cell>
          <cell r="C34">
            <v>12407.897999999996</v>
          </cell>
          <cell r="D34">
            <v>6203.9489999999978</v>
          </cell>
          <cell r="E34">
            <v>5725.9519999999966</v>
          </cell>
          <cell r="F34">
            <v>2862.9759999999983</v>
          </cell>
          <cell r="G34">
            <v>864.61900000000082</v>
          </cell>
        </row>
        <row r="35">
          <cell r="B35">
            <v>39569</v>
          </cell>
          <cell r="C35">
            <v>12280.158000000007</v>
          </cell>
          <cell r="D35">
            <v>6140.0790000000034</v>
          </cell>
          <cell r="E35">
            <v>5748.1149999999971</v>
          </cell>
          <cell r="F35">
            <v>2874.0574999999985</v>
          </cell>
          <cell r="G35">
            <v>886.66299999999944</v>
          </cell>
        </row>
        <row r="36">
          <cell r="B36">
            <v>39600</v>
          </cell>
          <cell r="C36">
            <v>14577.836999999989</v>
          </cell>
          <cell r="D36">
            <v>7288.9184999999943</v>
          </cell>
          <cell r="E36">
            <v>6361.2539999999954</v>
          </cell>
          <cell r="F36">
            <v>3180.6269999999977</v>
          </cell>
          <cell r="G36">
            <v>1032.7460000000012</v>
          </cell>
        </row>
        <row r="37">
          <cell r="B37">
            <v>39630</v>
          </cell>
          <cell r="C37">
            <v>17388.546000000002</v>
          </cell>
          <cell r="D37">
            <v>8694.273000000001</v>
          </cell>
          <cell r="E37">
            <v>7276.537000000003</v>
          </cell>
          <cell r="F37">
            <v>3638.2685000000015</v>
          </cell>
          <cell r="G37">
            <v>1061.8780000000011</v>
          </cell>
        </row>
        <row r="38">
          <cell r="B38">
            <v>39661</v>
          </cell>
          <cell r="C38">
            <v>15480.73200000002</v>
          </cell>
          <cell r="D38">
            <v>7740.36600000001</v>
          </cell>
          <cell r="E38">
            <v>7105.5759999999946</v>
          </cell>
          <cell r="F38">
            <v>3552.7879999999973</v>
          </cell>
          <cell r="G38">
            <v>1037.9160000000004</v>
          </cell>
        </row>
        <row r="39">
          <cell r="B39">
            <v>39692</v>
          </cell>
          <cell r="C39">
            <v>13537.232000000018</v>
          </cell>
          <cell r="D39">
            <v>6768.6160000000091</v>
          </cell>
          <cell r="E39">
            <v>6125.467999999998</v>
          </cell>
          <cell r="F39">
            <v>3062.733999999999</v>
          </cell>
          <cell r="G39">
            <v>782.87</v>
          </cell>
        </row>
        <row r="40">
          <cell r="B40">
            <v>39722</v>
          </cell>
          <cell r="C40">
            <v>13290.812000000004</v>
          </cell>
          <cell r="D40">
            <v>6645.4060000000018</v>
          </cell>
          <cell r="E40">
            <v>5918.6850000000022</v>
          </cell>
          <cell r="F40">
            <v>2959.3425000000011</v>
          </cell>
          <cell r="G40">
            <v>450.12600000000015</v>
          </cell>
        </row>
        <row r="41">
          <cell r="B41">
            <v>39753</v>
          </cell>
          <cell r="C41">
            <v>14693.981000000007</v>
          </cell>
          <cell r="D41">
            <v>7346.9905000000035</v>
          </cell>
          <cell r="E41">
            <v>6039.4630000000061</v>
          </cell>
          <cell r="F41">
            <v>3019.7315000000031</v>
          </cell>
          <cell r="G41">
            <v>1364.441</v>
          </cell>
        </row>
        <row r="42">
          <cell r="B42">
            <v>39783</v>
          </cell>
          <cell r="C42">
            <v>14791.447999999997</v>
          </cell>
          <cell r="D42">
            <v>7395.7239999999983</v>
          </cell>
          <cell r="E42">
            <v>5608.3</v>
          </cell>
          <cell r="F42">
            <v>2804.15</v>
          </cell>
          <cell r="G42">
            <v>1307.7469999999992</v>
          </cell>
        </row>
        <row r="43">
          <cell r="B43">
            <v>39814</v>
          </cell>
          <cell r="C43">
            <v>17455.871999999981</v>
          </cell>
          <cell r="D43">
            <v>8727.9359999999906</v>
          </cell>
          <cell r="E43">
            <v>6973.1379999999926</v>
          </cell>
          <cell r="F43">
            <v>3486.5689999999963</v>
          </cell>
          <cell r="G43">
            <v>1627.0350000000001</v>
          </cell>
        </row>
        <row r="44">
          <cell r="B44">
            <v>39845</v>
          </cell>
          <cell r="C44">
            <v>15174.951999999997</v>
          </cell>
          <cell r="D44">
            <v>7587.4759999999987</v>
          </cell>
          <cell r="E44">
            <v>5859.4470000000038</v>
          </cell>
          <cell r="F44">
            <v>2929.7235000000019</v>
          </cell>
          <cell r="G44">
            <v>1137.7179999999998</v>
          </cell>
        </row>
        <row r="45">
          <cell r="B45">
            <v>39873</v>
          </cell>
          <cell r="C45">
            <v>17480.112000000026</v>
          </cell>
          <cell r="D45">
            <v>8740.0560000000132</v>
          </cell>
          <cell r="E45">
            <v>7242.6859999999997</v>
          </cell>
          <cell r="F45">
            <v>3621.3429999999998</v>
          </cell>
          <cell r="G45">
            <v>657.05400000000009</v>
          </cell>
        </row>
        <row r="46">
          <cell r="B46">
            <v>39904</v>
          </cell>
          <cell r="C46">
            <v>12569.391</v>
          </cell>
          <cell r="D46">
            <v>6284.6954999999998</v>
          </cell>
          <cell r="E46">
            <v>5547.8549999999932</v>
          </cell>
          <cell r="F46">
            <v>2773.9274999999966</v>
          </cell>
          <cell r="G46">
            <v>1217.0389999999989</v>
          </cell>
        </row>
        <row r="47">
          <cell r="B47">
            <v>39934</v>
          </cell>
          <cell r="C47">
            <v>12184.391999999987</v>
          </cell>
          <cell r="D47">
            <v>6092.1959999999935</v>
          </cell>
          <cell r="E47">
            <v>5612.3690000000015</v>
          </cell>
          <cell r="F47">
            <v>2806.1845000000008</v>
          </cell>
          <cell r="G47">
            <v>854.8580000000004</v>
          </cell>
        </row>
        <row r="48">
          <cell r="B48">
            <v>39965</v>
          </cell>
          <cell r="C48">
            <v>12856.427000000031</v>
          </cell>
          <cell r="D48">
            <v>6428.2135000000153</v>
          </cell>
          <cell r="E48">
            <v>5426.1639999999925</v>
          </cell>
          <cell r="F48">
            <v>2713.0819999999962</v>
          </cell>
          <cell r="G48">
            <v>1574.4749999999999</v>
          </cell>
        </row>
        <row r="49">
          <cell r="B49">
            <v>39995</v>
          </cell>
          <cell r="C49">
            <v>14949.925999999987</v>
          </cell>
          <cell r="D49">
            <v>7474.9629999999934</v>
          </cell>
          <cell r="E49">
            <v>5788.0939999999991</v>
          </cell>
          <cell r="F49">
            <v>2894.0469999999996</v>
          </cell>
          <cell r="G49">
            <v>599.04499999999996</v>
          </cell>
        </row>
        <row r="50">
          <cell r="B50">
            <v>40026</v>
          </cell>
          <cell r="C50">
            <v>17740.466</v>
          </cell>
          <cell r="D50">
            <v>8870.2330000000002</v>
          </cell>
          <cell r="E50">
            <v>6381.9010000000035</v>
          </cell>
          <cell r="F50">
            <v>3190.9505000000017</v>
          </cell>
          <cell r="G50">
            <v>923.93</v>
          </cell>
        </row>
        <row r="51">
          <cell r="B51">
            <v>40057</v>
          </cell>
          <cell r="C51">
            <v>13952.748000000001</v>
          </cell>
          <cell r="D51">
            <v>6976.3740000000007</v>
          </cell>
          <cell r="E51">
            <v>5706.8649999999998</v>
          </cell>
          <cell r="F51">
            <v>2853.4324999999999</v>
          </cell>
          <cell r="G51">
            <v>731.84099999999978</v>
          </cell>
        </row>
        <row r="52">
          <cell r="B52">
            <v>40087</v>
          </cell>
          <cell r="C52">
            <v>13186.834000000015</v>
          </cell>
          <cell r="D52">
            <v>6593.4170000000076</v>
          </cell>
          <cell r="E52">
            <v>5050.0050000000001</v>
          </cell>
          <cell r="F52">
            <v>2525.0025000000001</v>
          </cell>
          <cell r="G52">
            <v>881.82700000000057</v>
          </cell>
        </row>
        <row r="53">
          <cell r="B53">
            <v>40118</v>
          </cell>
          <cell r="C53">
            <v>13846.887000000008</v>
          </cell>
          <cell r="D53">
            <v>6923.443500000004</v>
          </cell>
          <cell r="E53">
            <v>4859.1750000000056</v>
          </cell>
          <cell r="F53">
            <v>2429.5875000000028</v>
          </cell>
          <cell r="G53">
            <v>920.92300000000046</v>
          </cell>
        </row>
        <row r="54">
          <cell r="B54">
            <v>40148</v>
          </cell>
          <cell r="C54">
            <v>17818.365000000016</v>
          </cell>
          <cell r="D54">
            <v>8909.1825000000081</v>
          </cell>
          <cell r="E54">
            <v>5892.8300000000072</v>
          </cell>
          <cell r="F54">
            <v>2946.4150000000036</v>
          </cell>
          <cell r="G54">
            <v>705.73599999999988</v>
          </cell>
        </row>
        <row r="55">
          <cell r="B55">
            <v>40179</v>
          </cell>
          <cell r="C55">
            <v>17264.993000000002</v>
          </cell>
          <cell r="D55">
            <v>8632.4965000000011</v>
          </cell>
          <cell r="E55">
            <v>6090.5049999999974</v>
          </cell>
          <cell r="F55">
            <v>3045.2524999999987</v>
          </cell>
          <cell r="G55">
            <v>945.68900000000053</v>
          </cell>
        </row>
        <row r="56">
          <cell r="B56">
            <v>40210</v>
          </cell>
          <cell r="C56">
            <v>14856.583000000001</v>
          </cell>
          <cell r="D56">
            <v>7428.2915000000003</v>
          </cell>
          <cell r="E56">
            <v>5808.0029999999997</v>
          </cell>
          <cell r="F56">
            <v>2904.0014999999999</v>
          </cell>
          <cell r="G56">
            <v>603.70500000000004</v>
          </cell>
        </row>
        <row r="57">
          <cell r="B57">
            <v>40238</v>
          </cell>
          <cell r="C57">
            <v>19348.458999999999</v>
          </cell>
          <cell r="D57">
            <v>9674.2294999999995</v>
          </cell>
          <cell r="E57">
            <v>7608.0810000000001</v>
          </cell>
          <cell r="F57">
            <v>3804.0405000000001</v>
          </cell>
          <cell r="G57">
            <v>263.31400000000002</v>
          </cell>
        </row>
        <row r="58">
          <cell r="B58">
            <v>40269</v>
          </cell>
          <cell r="C58">
            <v>12370.477999999999</v>
          </cell>
          <cell r="D58">
            <v>6185.2389999999996</v>
          </cell>
          <cell r="E58">
            <v>5297.1440000000002</v>
          </cell>
          <cell r="F58">
            <v>2648.5720000000001</v>
          </cell>
          <cell r="G58">
            <v>648.52700000000004</v>
          </cell>
        </row>
        <row r="59">
          <cell r="B59">
            <v>40299</v>
          </cell>
          <cell r="C59">
            <v>13012.197</v>
          </cell>
          <cell r="D59">
            <v>6506.0985000000001</v>
          </cell>
          <cell r="E59">
            <v>6197.9309999999996</v>
          </cell>
          <cell r="F59">
            <v>3098.9654999999998</v>
          </cell>
          <cell r="G59">
            <v>466.65100000000001</v>
          </cell>
        </row>
        <row r="60">
          <cell r="B60">
            <v>40330</v>
          </cell>
          <cell r="C60">
            <v>14985.136</v>
          </cell>
          <cell r="D60">
            <v>7014.0654999999997</v>
          </cell>
          <cell r="E60">
            <v>6366.52</v>
          </cell>
          <cell r="F60">
            <v>2593.9059999999999</v>
          </cell>
          <cell r="G60">
            <v>492.66</v>
          </cell>
        </row>
        <row r="61">
          <cell r="B61">
            <v>40360</v>
          </cell>
          <cell r="C61">
            <v>20063.387999999999</v>
          </cell>
          <cell r="D61">
            <v>8269.7479999999996</v>
          </cell>
          <cell r="E61">
            <v>6715.8770000000004</v>
          </cell>
          <cell r="F61">
            <v>2947.6469999999999</v>
          </cell>
          <cell r="G61">
            <v>653.92999999999995</v>
          </cell>
        </row>
        <row r="62">
          <cell r="B62">
            <v>40391</v>
          </cell>
          <cell r="C62">
            <v>17314.774000000001</v>
          </cell>
          <cell r="D62">
            <v>8881.1260000000002</v>
          </cell>
          <cell r="E62">
            <v>6219.3280000000004</v>
          </cell>
          <cell r="F62">
            <v>3104.3705</v>
          </cell>
          <cell r="G62">
            <v>564.50699999999995</v>
          </cell>
        </row>
        <row r="63">
          <cell r="B63">
            <v>40422</v>
          </cell>
          <cell r="C63">
            <v>14041.812</v>
          </cell>
          <cell r="D63">
            <v>7367.4915000000001</v>
          </cell>
          <cell r="E63">
            <v>5528.1940000000004</v>
          </cell>
          <cell r="F63">
            <v>2760.7559999999999</v>
          </cell>
          <cell r="G63">
            <v>499.44299999999998</v>
          </cell>
        </row>
        <row r="64">
          <cell r="B64">
            <v>40452</v>
          </cell>
          <cell r="C64">
            <v>13473.382</v>
          </cell>
          <cell r="D64">
            <v>6422.8985000000002</v>
          </cell>
          <cell r="E64">
            <v>5052.5829999999996</v>
          </cell>
          <cell r="F64">
            <v>2577.404</v>
          </cell>
          <cell r="G64">
            <v>420.99</v>
          </cell>
        </row>
        <row r="65">
          <cell r="B65">
            <v>40483</v>
          </cell>
          <cell r="C65">
            <v>14655.566000000001</v>
          </cell>
          <cell r="D65">
            <v>7096.2489999999998</v>
          </cell>
          <cell r="E65">
            <v>5119.9650000000001</v>
          </cell>
          <cell r="F65">
            <v>2566.8175000000001</v>
          </cell>
          <cell r="G65">
            <v>409.19600000000003</v>
          </cell>
        </row>
        <row r="66">
          <cell r="B66">
            <v>40513</v>
          </cell>
          <cell r="C66">
            <v>17509.398000000001</v>
          </cell>
          <cell r="D66">
            <v>8045.7920000000004</v>
          </cell>
          <cell r="E66">
            <v>5754.4639999999999</v>
          </cell>
          <cell r="F66">
            <v>2726.6635000000001</v>
          </cell>
          <cell r="G66">
            <v>294.24900000000002</v>
          </cell>
        </row>
        <row r="67">
          <cell r="B67">
            <v>40544</v>
          </cell>
          <cell r="C67">
            <v>18582.960999999999</v>
          </cell>
          <cell r="D67">
            <v>9051.7535000000007</v>
          </cell>
          <cell r="E67">
            <v>5973.4470000000001</v>
          </cell>
          <cell r="F67">
            <v>2863.56</v>
          </cell>
          <cell r="G67">
            <v>326.12900000000002</v>
          </cell>
        </row>
        <row r="68">
          <cell r="B68">
            <v>40575</v>
          </cell>
          <cell r="C68">
            <v>15789.679</v>
          </cell>
          <cell r="D68">
            <v>8467.098</v>
          </cell>
          <cell r="E68">
            <v>5471.9120000000003</v>
          </cell>
          <cell r="F68">
            <v>2869.7429999999999</v>
          </cell>
          <cell r="G68">
            <v>170.565</v>
          </cell>
        </row>
        <row r="69">
          <cell r="B69">
            <v>40603</v>
          </cell>
          <cell r="C69">
            <v>15771.374</v>
          </cell>
          <cell r="D69">
            <v>8127.5524999999998</v>
          </cell>
          <cell r="E69">
            <v>5786.17</v>
          </cell>
          <cell r="F69">
            <v>2848.5625</v>
          </cell>
          <cell r="G69">
            <v>204.78800000000001</v>
          </cell>
        </row>
        <row r="70">
          <cell r="B70">
            <v>40634</v>
          </cell>
          <cell r="C70">
            <v>13524.187</v>
          </cell>
          <cell r="D70">
            <v>7642.5240000000003</v>
          </cell>
          <cell r="E70">
            <v>4877.4790000000003</v>
          </cell>
          <cell r="F70">
            <v>2801.4265</v>
          </cell>
          <cell r="G70">
            <v>161.12700000000001</v>
          </cell>
        </row>
        <row r="71">
          <cell r="B71">
            <v>40664</v>
          </cell>
          <cell r="C71">
            <v>13918.741</v>
          </cell>
          <cell r="D71">
            <v>6404.4440000000004</v>
          </cell>
          <cell r="E71">
            <v>4961.9399999999996</v>
          </cell>
          <cell r="F71">
            <v>2774.1205</v>
          </cell>
          <cell r="G71">
            <v>231.148</v>
          </cell>
        </row>
        <row r="72">
          <cell r="B72">
            <v>40695</v>
          </cell>
          <cell r="C72">
            <v>14726.832</v>
          </cell>
          <cell r="D72">
            <v>7169.866</v>
          </cell>
          <cell r="E72">
            <v>5417.098</v>
          </cell>
          <cell r="F72">
            <v>2621.9</v>
          </cell>
          <cell r="G72">
            <v>356.57799999999997</v>
          </cell>
        </row>
        <row r="73">
          <cell r="B73">
            <v>40725</v>
          </cell>
          <cell r="C73">
            <v>18847.169000000002</v>
          </cell>
          <cell r="D73">
            <v>8281.3080000000009</v>
          </cell>
          <cell r="E73">
            <v>5974.5230000000001</v>
          </cell>
          <cell r="F73">
            <v>2925.1025</v>
          </cell>
          <cell r="G73">
            <v>619.029</v>
          </cell>
        </row>
        <row r="74">
          <cell r="B74">
            <v>40756</v>
          </cell>
          <cell r="C74">
            <v>17664.226999999999</v>
          </cell>
          <cell r="D74">
            <v>8891.2250000000004</v>
          </cell>
          <cell r="E74">
            <v>5813.2129999999997</v>
          </cell>
          <cell r="F74">
            <v>3080.5250000000001</v>
          </cell>
          <cell r="G74">
            <v>358.08699999999999</v>
          </cell>
        </row>
        <row r="75">
          <cell r="B75">
            <v>40787</v>
          </cell>
          <cell r="C75">
            <v>14666.932000000001</v>
          </cell>
          <cell r="D75">
            <v>7382.8035</v>
          </cell>
          <cell r="E75">
            <v>5169.8109999999997</v>
          </cell>
          <cell r="F75">
            <v>2739.8065000000001</v>
          </cell>
          <cell r="G75">
            <v>353.11200000000002</v>
          </cell>
        </row>
        <row r="76">
          <cell r="B76">
            <v>40817</v>
          </cell>
          <cell r="C76">
            <v>12766.468999999999</v>
          </cell>
          <cell r="D76">
            <v>6425.6845000000003</v>
          </cell>
          <cell r="E76">
            <v>4826.6679999999997</v>
          </cell>
          <cell r="F76">
            <v>2557.9214999999999</v>
          </cell>
          <cell r="G76">
            <v>356.02</v>
          </cell>
        </row>
        <row r="77">
          <cell r="B77">
            <v>40848</v>
          </cell>
          <cell r="C77">
            <v>14126.985000000001</v>
          </cell>
          <cell r="D77">
            <v>7111.0405000000001</v>
          </cell>
          <cell r="E77">
            <v>4806.799</v>
          </cell>
          <cell r="F77">
            <v>2547.4385000000002</v>
          </cell>
          <cell r="G77">
            <v>322.20400000000001</v>
          </cell>
        </row>
        <row r="78">
          <cell r="B78">
            <v>40878</v>
          </cell>
          <cell r="C78">
            <v>16020.429</v>
          </cell>
          <cell r="D78">
            <v>8064.2735000000002</v>
          </cell>
          <cell r="E78">
            <v>5104.8230000000003</v>
          </cell>
          <cell r="F78">
            <v>2705.4319999999998</v>
          </cell>
          <cell r="G78">
            <v>322.49099999999999</v>
          </cell>
        </row>
        <row r="79">
          <cell r="B79">
            <v>40909</v>
          </cell>
          <cell r="C79">
            <v>19570.151999999998</v>
          </cell>
          <cell r="D79">
            <v>9155.2674999999999</v>
          </cell>
          <cell r="E79">
            <v>5665.8040000000001</v>
          </cell>
          <cell r="F79">
            <v>2842.0394999999999</v>
          </cell>
          <cell r="G79">
            <v>251.11</v>
          </cell>
        </row>
        <row r="80">
          <cell r="B80">
            <v>40940</v>
          </cell>
          <cell r="C80">
            <v>18766.560000000001</v>
          </cell>
          <cell r="D80">
            <v>8713.3575000000001</v>
          </cell>
          <cell r="E80">
            <v>5778.0510000000004</v>
          </cell>
          <cell r="F80">
            <v>2897.4344999999998</v>
          </cell>
          <cell r="G80">
            <v>233.80799999999999</v>
          </cell>
        </row>
        <row r="81">
          <cell r="B81">
            <v>40969</v>
          </cell>
          <cell r="C81">
            <v>17278.977999999999</v>
          </cell>
          <cell r="D81">
            <v>8369.5640000000003</v>
          </cell>
          <cell r="E81">
            <v>5646.5709999999999</v>
          </cell>
          <cell r="F81">
            <v>2878.6815000000001</v>
          </cell>
          <cell r="G81">
            <v>253.536</v>
          </cell>
        </row>
        <row r="82">
          <cell r="B82">
            <v>41000</v>
          </cell>
          <cell r="C82">
            <v>15663.848</v>
          </cell>
          <cell r="D82">
            <v>7735.4009999999998</v>
          </cell>
          <cell r="E82">
            <v>5382.7250000000004</v>
          </cell>
          <cell r="F82">
            <v>2787.3440000000001</v>
          </cell>
          <cell r="G82">
            <v>247.41800000000001</v>
          </cell>
        </row>
        <row r="83">
          <cell r="B83">
            <v>41030</v>
          </cell>
          <cell r="C83">
            <v>14107.953</v>
          </cell>
          <cell r="D83">
            <v>6478.9264999999996</v>
          </cell>
          <cell r="E83">
            <v>5069.3230000000003</v>
          </cell>
          <cell r="F83">
            <v>2762.799</v>
          </cell>
          <cell r="G83">
            <v>263.7</v>
          </cell>
        </row>
        <row r="84">
          <cell r="B84">
            <v>41061</v>
          </cell>
          <cell r="C84">
            <v>15126.4</v>
          </cell>
          <cell r="D84">
            <v>7249.8580000000002</v>
          </cell>
          <cell r="E84">
            <v>5008.2349999999997</v>
          </cell>
          <cell r="F84">
            <v>2612.7314999999999</v>
          </cell>
          <cell r="G84">
            <v>274.98</v>
          </cell>
        </row>
        <row r="85">
          <cell r="B85">
            <v>41091</v>
          </cell>
          <cell r="C85">
            <v>15887.075000000001</v>
          </cell>
          <cell r="D85">
            <v>8371.7494999999999</v>
          </cell>
          <cell r="E85">
            <v>5319.9920000000002</v>
          </cell>
          <cell r="F85">
            <v>2916.7449999999999</v>
          </cell>
          <cell r="G85">
            <v>270.92899999999997</v>
          </cell>
        </row>
        <row r="86">
          <cell r="B86">
            <v>41122</v>
          </cell>
          <cell r="C86">
            <v>19660.647000000001</v>
          </cell>
          <cell r="D86">
            <v>8986.2009999999991</v>
          </cell>
          <cell r="E86">
            <v>6029.52</v>
          </cell>
          <cell r="F86">
            <v>3073.6869999999999</v>
          </cell>
          <cell r="G86">
            <v>290.40199999999999</v>
          </cell>
        </row>
        <row r="87">
          <cell r="B87">
            <v>41153</v>
          </cell>
          <cell r="C87">
            <v>16606.037</v>
          </cell>
          <cell r="D87">
            <v>7466.6125000000002</v>
          </cell>
          <cell r="E87">
            <v>5589.8190000000004</v>
          </cell>
          <cell r="F87">
            <v>2735.6754999999998</v>
          </cell>
          <cell r="G87">
            <v>274.00299999999999</v>
          </cell>
        </row>
        <row r="88">
          <cell r="B88">
            <v>41183</v>
          </cell>
          <cell r="C88">
            <v>14948.232</v>
          </cell>
          <cell r="D88">
            <v>6494.5235000000002</v>
          </cell>
          <cell r="E88">
            <v>5202.8370000000004</v>
          </cell>
          <cell r="F88">
            <v>2555.7959999999998</v>
          </cell>
          <cell r="G88">
            <v>268.90100000000001</v>
          </cell>
        </row>
        <row r="89">
          <cell r="B89">
            <v>41214</v>
          </cell>
          <cell r="C89">
            <v>15551.971</v>
          </cell>
          <cell r="D89">
            <v>7191.3540000000003</v>
          </cell>
          <cell r="E89">
            <v>5157.9549999999999</v>
          </cell>
          <cell r="F89">
            <v>2546.9854999999998</v>
          </cell>
          <cell r="G89">
            <v>256.01499999999999</v>
          </cell>
        </row>
        <row r="90">
          <cell r="B90">
            <v>41244</v>
          </cell>
          <cell r="C90">
            <v>17496.359</v>
          </cell>
          <cell r="D90">
            <v>8154.223</v>
          </cell>
          <cell r="E90">
            <v>5432.8959999999997</v>
          </cell>
          <cell r="F90">
            <v>2706.6680000000001</v>
          </cell>
          <cell r="G90">
            <v>251.33600000000001</v>
          </cell>
        </row>
      </sheetData>
      <sheetData sheetId="11"/>
      <sheetData sheetId="12"/>
      <sheetData sheetId="13"/>
      <sheetData sheetId="14">
        <row r="8">
          <cell r="B8" t="str">
            <v>Bid A</v>
          </cell>
          <cell r="D8" t="str">
            <v/>
          </cell>
          <cell r="E8" t="str">
            <v/>
          </cell>
        </row>
        <row r="9">
          <cell r="B9" t="str">
            <v>Bid B</v>
          </cell>
          <cell r="D9" t="str">
            <v/>
          </cell>
          <cell r="E9" t="str">
            <v/>
          </cell>
        </row>
        <row r="10">
          <cell r="B10" t="str">
            <v>Bid C</v>
          </cell>
          <cell r="D10" t="str">
            <v/>
          </cell>
          <cell r="E10" t="str">
            <v/>
          </cell>
        </row>
        <row r="11">
          <cell r="B11" t="str">
            <v>Bid D</v>
          </cell>
          <cell r="D11" t="str">
            <v/>
          </cell>
          <cell r="E11" t="str">
            <v/>
          </cell>
        </row>
        <row r="12">
          <cell r="B12" t="str">
            <v>Bid E</v>
          </cell>
          <cell r="D12" t="str">
            <v/>
          </cell>
          <cell r="E12" t="str">
            <v/>
          </cell>
        </row>
        <row r="13">
          <cell r="B13" t="str">
            <v>Bid F</v>
          </cell>
          <cell r="D13" t="str">
            <v/>
          </cell>
          <cell r="E13" t="str">
            <v/>
          </cell>
        </row>
        <row r="14">
          <cell r="B14" t="str">
            <v>Bid G</v>
          </cell>
          <cell r="D14" t="str">
            <v/>
          </cell>
          <cell r="E14" t="str">
            <v/>
          </cell>
        </row>
        <row r="15">
          <cell r="B15" t="str">
            <v>Bid H</v>
          </cell>
          <cell r="D15" t="str">
            <v/>
          </cell>
          <cell r="E15" t="str">
            <v/>
          </cell>
        </row>
        <row r="16">
          <cell r="B16" t="str">
            <v>Bid I</v>
          </cell>
          <cell r="D16" t="str">
            <v/>
          </cell>
          <cell r="E16" t="str">
            <v/>
          </cell>
        </row>
        <row r="17">
          <cell r="B17" t="str">
            <v>Bid J</v>
          </cell>
          <cell r="D17" t="str">
            <v/>
          </cell>
          <cell r="E17" t="str">
            <v/>
          </cell>
        </row>
        <row r="18">
          <cell r="B18" t="str">
            <v>Bid K</v>
          </cell>
          <cell r="D18" t="str">
            <v/>
          </cell>
          <cell r="E18" t="str">
            <v/>
          </cell>
        </row>
        <row r="19">
          <cell r="B19" t="str">
            <v>Bid L</v>
          </cell>
          <cell r="D19" t="str">
            <v/>
          </cell>
          <cell r="E19" t="str">
            <v/>
          </cell>
        </row>
        <row r="20">
          <cell r="B20" t="str">
            <v>Bid M</v>
          </cell>
          <cell r="D20" t="str">
            <v/>
          </cell>
          <cell r="E20" t="str">
            <v/>
          </cell>
        </row>
        <row r="21">
          <cell r="B21" t="str">
            <v>Bid N</v>
          </cell>
          <cell r="D21" t="str">
            <v/>
          </cell>
          <cell r="E21" t="str">
            <v/>
          </cell>
        </row>
        <row r="22">
          <cell r="B22" t="str">
            <v>Bid O</v>
          </cell>
          <cell r="D22" t="str">
            <v/>
          </cell>
          <cell r="E22" t="str">
            <v/>
          </cell>
        </row>
        <row r="23">
          <cell r="B23" t="str">
            <v>Bid P</v>
          </cell>
          <cell r="D23" t="str">
            <v/>
          </cell>
          <cell r="E23" t="str">
            <v/>
          </cell>
        </row>
        <row r="24">
          <cell r="B24" t="str">
            <v>Bid Q</v>
          </cell>
          <cell r="D24" t="str">
            <v/>
          </cell>
          <cell r="E24" t="str">
            <v/>
          </cell>
        </row>
        <row r="25">
          <cell r="B25" t="str">
            <v>Bid R</v>
          </cell>
          <cell r="D25" t="str">
            <v/>
          </cell>
          <cell r="E25" t="str">
            <v/>
          </cell>
        </row>
        <row r="26">
          <cell r="B26" t="str">
            <v>Bid S</v>
          </cell>
          <cell r="D26" t="str">
            <v/>
          </cell>
          <cell r="E26" t="str">
            <v/>
          </cell>
        </row>
        <row r="27">
          <cell r="B27" t="str">
            <v>Bid T</v>
          </cell>
          <cell r="D27" t="str">
            <v/>
          </cell>
          <cell r="E27" t="str">
            <v/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10"/>
  <sheetViews>
    <sheetView showGridLines="0" tabSelected="1" view="pageBreakPreview" zoomScale="85" zoomScaleNormal="75" zoomScaleSheetLayoutView="85" workbookViewId="0">
      <selection activeCell="P16" sqref="P16"/>
    </sheetView>
  </sheetViews>
  <sheetFormatPr defaultColWidth="8" defaultRowHeight="12.75"/>
  <cols>
    <col min="1" max="1" width="1.5703125" style="1" customWidth="1"/>
    <col min="2" max="5" width="10.7109375" style="1" customWidth="1"/>
    <col min="6" max="6" width="4.7109375" style="13" customWidth="1"/>
    <col min="7" max="11" width="10.7109375" style="1" customWidth="1"/>
    <col min="12" max="12" width="10.5703125" style="1" customWidth="1"/>
    <col min="13" max="16384" width="8" style="1"/>
  </cols>
  <sheetData>
    <row r="1" spans="2:12">
      <c r="L1" s="18"/>
    </row>
    <row r="2" spans="2:12" ht="15.95" customHeight="1">
      <c r="B2" s="2" t="s">
        <v>0</v>
      </c>
      <c r="C2" s="2"/>
      <c r="D2" s="2"/>
      <c r="E2" s="3"/>
      <c r="F2" s="25"/>
      <c r="K2" s="4" t="s">
        <v>19</v>
      </c>
    </row>
    <row r="3" spans="2:12" ht="15.95" customHeight="1">
      <c r="B3" s="2" t="s">
        <v>20</v>
      </c>
      <c r="C3" s="2"/>
      <c r="D3" s="2"/>
      <c r="E3" s="3"/>
      <c r="F3" s="25"/>
      <c r="K3" s="3"/>
      <c r="L3" s="4"/>
    </row>
    <row r="4" spans="2:12" ht="15.95" customHeight="1">
      <c r="B4" s="5" t="s">
        <v>1</v>
      </c>
      <c r="C4" s="3"/>
      <c r="D4" s="2"/>
      <c r="E4" s="6"/>
      <c r="F4" s="26"/>
      <c r="I4" s="39" t="s">
        <v>2</v>
      </c>
      <c r="J4" s="39"/>
      <c r="K4" s="39"/>
    </row>
    <row r="5" spans="2:12" ht="13.5" customHeight="1">
      <c r="B5" s="3"/>
      <c r="C5" s="3"/>
      <c r="D5" s="3"/>
      <c r="E5" s="3"/>
      <c r="F5" s="25"/>
      <c r="G5" s="3"/>
      <c r="H5" s="3"/>
      <c r="I5" s="3"/>
    </row>
    <row r="6" spans="2:12" ht="13.5" customHeight="1">
      <c r="B6" s="7" t="s">
        <v>3</v>
      </c>
      <c r="C6" s="7"/>
      <c r="D6" s="7"/>
      <c r="E6" s="7"/>
      <c r="F6" s="8"/>
      <c r="G6" s="7"/>
      <c r="H6" s="7"/>
      <c r="I6" s="7"/>
      <c r="J6" s="7"/>
    </row>
    <row r="7" spans="2:12" ht="13.5" customHeight="1">
      <c r="B7" s="7" t="s">
        <v>4</v>
      </c>
      <c r="C7" s="8"/>
      <c r="D7" s="9"/>
      <c r="E7" s="9"/>
      <c r="F7" s="30"/>
      <c r="G7" s="9"/>
      <c r="H7" s="9"/>
      <c r="I7" s="8"/>
      <c r="J7" s="8"/>
    </row>
    <row r="8" spans="2:12" ht="13.5" customHeight="1">
      <c r="B8" s="7"/>
      <c r="C8" s="7"/>
      <c r="D8" s="7"/>
      <c r="E8" s="8"/>
      <c r="F8" s="8"/>
      <c r="G8" s="8"/>
      <c r="H8" s="8"/>
      <c r="I8" s="8"/>
      <c r="J8" s="8"/>
    </row>
    <row r="9" spans="2:12" ht="13.5" customHeight="1">
      <c r="D9" s="10" t="s">
        <v>5</v>
      </c>
      <c r="E9" s="3"/>
      <c r="F9" s="25"/>
      <c r="I9" s="10" t="s">
        <v>6</v>
      </c>
      <c r="J9" s="19"/>
      <c r="K9"/>
      <c r="L9"/>
    </row>
    <row r="10" spans="2:12" ht="12.75" customHeight="1">
      <c r="D10" s="10" t="s">
        <v>7</v>
      </c>
      <c r="I10" s="10" t="s">
        <v>8</v>
      </c>
      <c r="J10" s="19"/>
      <c r="K10"/>
      <c r="L10"/>
    </row>
    <row r="11" spans="2:12" ht="12.75" customHeight="1">
      <c r="D11" s="10" t="s">
        <v>22</v>
      </c>
      <c r="I11" s="10" t="s">
        <v>22</v>
      </c>
      <c r="J11" s="19"/>
      <c r="K11"/>
      <c r="L11"/>
    </row>
    <row r="12" spans="2:12" ht="12.75" customHeight="1">
      <c r="D12" s="10" t="s">
        <v>23</v>
      </c>
      <c r="I12" s="10" t="s">
        <v>23</v>
      </c>
      <c r="J12" s="19"/>
      <c r="K12"/>
      <c r="L12"/>
    </row>
    <row r="13" spans="2:12" ht="12.75" customHeight="1">
      <c r="B13" s="10"/>
      <c r="C13" s="10"/>
      <c r="D13" s="10"/>
      <c r="H13" s="10"/>
      <c r="I13" s="20"/>
      <c r="J13" s="20"/>
      <c r="K13"/>
      <c r="L13"/>
    </row>
    <row r="14" spans="2:12" ht="32.1" customHeight="1">
      <c r="C14" s="11" t="s">
        <v>9</v>
      </c>
      <c r="D14" s="11" t="s">
        <v>10</v>
      </c>
      <c r="E14" s="12" t="s">
        <v>11</v>
      </c>
      <c r="F14" s="27"/>
      <c r="H14" s="11" t="s">
        <v>9</v>
      </c>
      <c r="I14" s="11" t="s">
        <v>10</v>
      </c>
      <c r="J14" s="12" t="s">
        <v>11</v>
      </c>
      <c r="K14"/>
      <c r="L14"/>
    </row>
    <row r="15" spans="2:12" ht="14.1" customHeight="1">
      <c r="B15" s="38"/>
      <c r="C15" s="36">
        <v>45870</v>
      </c>
      <c r="D15" s="37">
        <v>2566.3589999999999</v>
      </c>
      <c r="E15" s="34"/>
      <c r="F15" s="24"/>
      <c r="H15" s="36">
        <v>45870</v>
      </c>
      <c r="I15" s="37">
        <v>655.70899999999995</v>
      </c>
      <c r="J15" s="34"/>
      <c r="K15"/>
      <c r="L15"/>
    </row>
    <row r="16" spans="2:12" ht="14.1" customHeight="1">
      <c r="B16" s="38"/>
      <c r="C16" s="36">
        <v>45901</v>
      </c>
      <c r="D16" s="37">
        <v>2223.2750000000001</v>
      </c>
      <c r="E16" s="34"/>
      <c r="F16" s="24"/>
      <c r="H16" s="36">
        <v>45901</v>
      </c>
      <c r="I16" s="37">
        <v>594.62300000000005</v>
      </c>
      <c r="J16" s="34"/>
      <c r="K16"/>
      <c r="L16"/>
    </row>
    <row r="17" spans="2:12" ht="14.1" customHeight="1">
      <c r="B17" s="38"/>
      <c r="C17" s="36">
        <v>45931</v>
      </c>
      <c r="D17" s="37">
        <v>1831.798</v>
      </c>
      <c r="E17" s="34"/>
      <c r="F17" s="24"/>
      <c r="H17" s="36">
        <v>45931</v>
      </c>
      <c r="I17" s="37">
        <v>539.81600000000003</v>
      </c>
      <c r="J17" s="34"/>
      <c r="K17"/>
      <c r="L17"/>
    </row>
    <row r="18" spans="2:12" ht="14.1" customHeight="1">
      <c r="B18" s="38"/>
      <c r="C18" s="36">
        <v>45962</v>
      </c>
      <c r="D18" s="37">
        <v>1876.4780000000001</v>
      </c>
      <c r="E18" s="34"/>
      <c r="F18" s="24"/>
      <c r="H18" s="36">
        <v>45962</v>
      </c>
      <c r="I18" s="37">
        <v>552.94200000000001</v>
      </c>
      <c r="J18" s="34"/>
      <c r="K18"/>
      <c r="L18"/>
    </row>
    <row r="19" spans="2:12" ht="14.1" customHeight="1">
      <c r="B19" s="38"/>
      <c r="C19" s="36">
        <v>45992</v>
      </c>
      <c r="D19" s="37">
        <v>2481.8209999999999</v>
      </c>
      <c r="E19" s="34"/>
      <c r="F19" s="24"/>
      <c r="H19" s="36">
        <v>45992</v>
      </c>
      <c r="I19" s="37">
        <v>589.94799999999998</v>
      </c>
      <c r="J19" s="34"/>
      <c r="K19"/>
      <c r="L19"/>
    </row>
    <row r="20" spans="2:12" ht="14.1" customHeight="1">
      <c r="B20" s="38"/>
      <c r="C20" s="36">
        <v>46023</v>
      </c>
      <c r="D20" s="37">
        <v>2806.5329999999999</v>
      </c>
      <c r="E20" s="34"/>
      <c r="F20" s="24"/>
      <c r="H20" s="36">
        <v>46023</v>
      </c>
      <c r="I20" s="37">
        <v>616.83900000000006</v>
      </c>
      <c r="J20" s="34"/>
      <c r="K20"/>
      <c r="L20"/>
    </row>
    <row r="21" spans="2:12" ht="14.1" customHeight="1">
      <c r="B21" s="38"/>
      <c r="C21" s="36">
        <v>46054</v>
      </c>
      <c r="D21" s="37">
        <v>1330.5060000000001</v>
      </c>
      <c r="E21" s="34"/>
      <c r="F21" s="24"/>
      <c r="H21" s="36">
        <v>46054</v>
      </c>
      <c r="I21" s="37">
        <v>309.30799999999999</v>
      </c>
      <c r="J21" s="34"/>
      <c r="K21"/>
      <c r="L21"/>
    </row>
    <row r="22" spans="2:12" ht="14.1" customHeight="1">
      <c r="B22" s="38"/>
      <c r="C22" s="36">
        <v>46082</v>
      </c>
      <c r="D22" s="37">
        <v>1211.4455</v>
      </c>
      <c r="E22" s="34"/>
      <c r="F22" s="24"/>
      <c r="H22" s="36">
        <v>46082</v>
      </c>
      <c r="I22" s="37">
        <v>301.2595</v>
      </c>
      <c r="J22" s="34"/>
      <c r="K22"/>
      <c r="L22"/>
    </row>
    <row r="23" spans="2:12" ht="14.1" customHeight="1">
      <c r="B23" s="38"/>
      <c r="C23" s="36">
        <v>46113</v>
      </c>
      <c r="D23" s="37">
        <v>944.23749999999995</v>
      </c>
      <c r="E23" s="34"/>
      <c r="F23" s="24"/>
      <c r="H23" s="36">
        <v>46113</v>
      </c>
      <c r="I23" s="37">
        <v>287.85550000000001</v>
      </c>
      <c r="J23" s="34"/>
      <c r="K23"/>
      <c r="L23"/>
    </row>
    <row r="24" spans="2:12" ht="14.1" customHeight="1">
      <c r="B24" s="38"/>
      <c r="C24" s="36">
        <v>46143</v>
      </c>
      <c r="D24" s="37">
        <v>939.34349999999995</v>
      </c>
      <c r="E24" s="34"/>
      <c r="F24" s="24"/>
      <c r="H24" s="36">
        <v>46143</v>
      </c>
      <c r="I24" s="37">
        <v>274.44299999999998</v>
      </c>
      <c r="J24" s="34"/>
      <c r="K24"/>
      <c r="L24"/>
    </row>
    <row r="25" spans="2:12" ht="14.1" customHeight="1">
      <c r="B25" s="38"/>
      <c r="C25" s="36">
        <v>46174</v>
      </c>
      <c r="D25" s="37">
        <v>1002.567</v>
      </c>
      <c r="E25" s="34"/>
      <c r="F25" s="24"/>
      <c r="H25" s="36">
        <v>46174</v>
      </c>
      <c r="I25" s="37">
        <v>278.44099999999997</v>
      </c>
      <c r="J25" s="34"/>
      <c r="K25"/>
      <c r="L25"/>
    </row>
    <row r="26" spans="2:12" ht="14.1" customHeight="1">
      <c r="B26" s="38"/>
      <c r="C26" s="36">
        <v>46204</v>
      </c>
      <c r="D26" s="37">
        <v>1238.8625</v>
      </c>
      <c r="E26" s="34"/>
      <c r="F26" s="24"/>
      <c r="H26" s="36">
        <v>46204</v>
      </c>
      <c r="I26" s="37">
        <v>313.50299999999999</v>
      </c>
      <c r="J26" s="34"/>
      <c r="K26"/>
      <c r="L26"/>
    </row>
    <row r="27" spans="2:12" ht="33.75" customHeight="1">
      <c r="C27" s="32" t="s">
        <v>12</v>
      </c>
      <c r="D27" s="31">
        <f>SUM(D15:D26)</f>
        <v>20453.225999999995</v>
      </c>
      <c r="E27" s="33">
        <f>+SUMPRODUCT(D15:D26,E15:E26)/D27</f>
        <v>0</v>
      </c>
      <c r="F27" s="23"/>
      <c r="H27" s="32" t="s">
        <v>12</v>
      </c>
      <c r="I27" s="35">
        <f>SUM(I15:I26)</f>
        <v>5314.686999999999</v>
      </c>
      <c r="J27" s="33">
        <f>+SUMPRODUCT(I15:I26,J15:J26)/I27</f>
        <v>0</v>
      </c>
      <c r="K27"/>
      <c r="L27"/>
    </row>
    <row r="28" spans="2:12" ht="14.1" customHeight="1">
      <c r="G28" s="3"/>
      <c r="H28" s="3"/>
      <c r="I28" s="3"/>
      <c r="K28"/>
      <c r="L28"/>
    </row>
    <row r="29" spans="2:12" ht="13.5" customHeight="1">
      <c r="B29" s="14" t="s">
        <v>13</v>
      </c>
      <c r="I29" s="15"/>
      <c r="K29"/>
      <c r="L29"/>
    </row>
    <row r="30" spans="2:12" ht="14.1" customHeight="1">
      <c r="B30" s="40" t="s">
        <v>14</v>
      </c>
      <c r="C30" s="41"/>
      <c r="D30" s="41"/>
      <c r="E30" s="41"/>
      <c r="F30" s="41"/>
      <c r="G30" s="41"/>
      <c r="H30" s="41"/>
      <c r="I30" s="41"/>
      <c r="K30"/>
      <c r="L30"/>
    </row>
    <row r="31" spans="2:12" ht="14.1" customHeight="1">
      <c r="B31" s="41"/>
      <c r="C31" s="41"/>
      <c r="D31" s="41"/>
      <c r="E31" s="41"/>
      <c r="F31" s="41"/>
      <c r="G31" s="41"/>
      <c r="H31" s="41"/>
      <c r="I31" s="41"/>
      <c r="K31"/>
      <c r="L31"/>
    </row>
    <row r="32" spans="2:12" ht="14.1" customHeight="1">
      <c r="B32" s="40" t="s">
        <v>15</v>
      </c>
      <c r="C32" s="41"/>
      <c r="D32" s="41"/>
      <c r="E32" s="41"/>
      <c r="F32" s="41"/>
      <c r="G32" s="41"/>
      <c r="H32" s="41"/>
      <c r="I32" s="41"/>
      <c r="K32"/>
      <c r="L32"/>
    </row>
    <row r="33" spans="2:13" ht="14.1" customHeight="1">
      <c r="B33" s="41"/>
      <c r="C33" s="41"/>
      <c r="D33" s="41"/>
      <c r="E33" s="41"/>
      <c r="F33" s="41"/>
      <c r="G33" s="41"/>
      <c r="H33" s="41"/>
      <c r="I33" s="41"/>
    </row>
    <row r="34" spans="2:13" ht="14.1" customHeight="1">
      <c r="B34" s="16" t="s">
        <v>16</v>
      </c>
      <c r="C34" s="22"/>
      <c r="D34" s="22"/>
      <c r="E34" s="22"/>
      <c r="F34" s="28"/>
      <c r="G34" s="22"/>
      <c r="H34" s="22"/>
      <c r="I34" s="22"/>
    </row>
    <row r="35" spans="2:13" ht="14.1" customHeight="1">
      <c r="B35" s="40" t="s">
        <v>17</v>
      </c>
      <c r="C35" s="41"/>
      <c r="D35" s="41"/>
      <c r="E35" s="41"/>
      <c r="F35" s="41"/>
      <c r="G35" s="41"/>
      <c r="H35" s="41"/>
      <c r="I35" s="41"/>
      <c r="J35" s="21"/>
      <c r="M35" s="17"/>
    </row>
    <row r="36" spans="2:13" ht="13.5" customHeight="1">
      <c r="B36" s="41"/>
      <c r="C36" s="41"/>
      <c r="D36" s="41"/>
      <c r="E36" s="41"/>
      <c r="F36" s="41"/>
      <c r="G36" s="41"/>
      <c r="H36" s="41"/>
      <c r="I36" s="41"/>
      <c r="J36" s="21"/>
      <c r="M36" s="17"/>
    </row>
    <row r="37" spans="2:13" ht="14.1" customHeight="1">
      <c r="B37" s="41"/>
      <c r="C37" s="41"/>
      <c r="D37" s="41"/>
      <c r="E37" s="41"/>
      <c r="F37" s="41"/>
      <c r="G37" s="41"/>
      <c r="H37" s="41"/>
      <c r="I37" s="41"/>
      <c r="J37" s="21"/>
      <c r="M37" s="17"/>
    </row>
    <row r="38" spans="2:13" ht="14.1" customHeight="1">
      <c r="B38" s="21"/>
      <c r="C38" s="21"/>
      <c r="D38" s="21"/>
      <c r="E38" s="21"/>
      <c r="F38" s="29"/>
      <c r="G38" s="21"/>
      <c r="H38" s="21"/>
      <c r="I38" s="21"/>
      <c r="J38" s="21"/>
    </row>
    <row r="39" spans="2:13" ht="14.1" customHeight="1">
      <c r="B39" s="21"/>
      <c r="C39" s="21"/>
      <c r="D39" s="21"/>
      <c r="E39" s="21"/>
      <c r="F39" s="29"/>
      <c r="G39" s="21"/>
      <c r="H39" s="21"/>
      <c r="I39" s="21"/>
      <c r="J39" s="21"/>
    </row>
    <row r="40" spans="2:13" ht="14.1" customHeight="1">
      <c r="J40" s="21"/>
    </row>
    <row r="41" spans="2:13" ht="14.1" customHeight="1"/>
    <row r="42" spans="2:13" ht="14.1" customHeight="1"/>
    <row r="43" spans="2:13" ht="14.1" customHeight="1"/>
    <row r="44" spans="2:13" ht="14.1" customHeight="1">
      <c r="K44" s="3"/>
    </row>
    <row r="45" spans="2:13" ht="14.1" customHeight="1"/>
    <row r="46" spans="2:13" ht="14.1" customHeight="1"/>
    <row r="47" spans="2:13" ht="14.1" customHeight="1"/>
    <row r="48" spans="2:13" ht="14.1" customHeight="1"/>
    <row r="49" ht="14.1" customHeight="1"/>
    <row r="50" ht="14.1" customHeight="1"/>
    <row r="51" ht="14.1" customHeight="1"/>
    <row r="52" ht="14.1" customHeight="1"/>
    <row r="53" ht="14.1" customHeight="1"/>
    <row r="54" ht="14.1" customHeight="1"/>
    <row r="55" ht="14.1" customHeight="1"/>
    <row r="56" ht="14.1" customHeight="1"/>
    <row r="57" ht="14.1" customHeight="1"/>
    <row r="58" ht="14.1" customHeight="1"/>
    <row r="59" ht="14.1" customHeight="1"/>
    <row r="60" ht="14.1" customHeight="1"/>
    <row r="61" ht="14.1" customHeight="1"/>
    <row r="62" ht="14.1" customHeight="1"/>
    <row r="63" ht="14.1" customHeight="1"/>
    <row r="64" ht="14.1" customHeight="1"/>
    <row r="65" ht="14.1" customHeight="1"/>
    <row r="66" ht="14.1" customHeight="1"/>
    <row r="67" ht="14.1" customHeight="1"/>
    <row r="68" ht="14.1" customHeight="1"/>
    <row r="69" ht="14.1" customHeight="1"/>
    <row r="70" ht="14.1" customHeight="1"/>
    <row r="71" ht="14.1" customHeight="1"/>
    <row r="72" ht="14.1" customHeight="1"/>
    <row r="73" ht="14.1" customHeight="1"/>
    <row r="74" ht="14.1" customHeight="1"/>
    <row r="75" ht="14.1" customHeight="1"/>
    <row r="76" ht="14.1" customHeight="1"/>
    <row r="77" ht="14.1" customHeight="1"/>
    <row r="78" ht="14.1" customHeight="1"/>
    <row r="79" ht="14.1" customHeight="1"/>
    <row r="80" ht="14.1" customHeight="1"/>
    <row r="81" ht="14.1" customHeight="1"/>
    <row r="82" ht="14.1" customHeight="1"/>
    <row r="83" ht="14.1" customHeight="1"/>
    <row r="84" ht="14.1" customHeight="1"/>
    <row r="85" ht="14.1" customHeight="1"/>
    <row r="86" ht="14.1" customHeight="1"/>
    <row r="87" ht="14.1" customHeight="1"/>
    <row r="88" ht="14.1" customHeight="1"/>
    <row r="89" ht="14.1" customHeight="1"/>
    <row r="90" ht="14.1" customHeight="1"/>
    <row r="91" ht="14.1" customHeight="1"/>
    <row r="92" ht="14.1" customHeight="1"/>
    <row r="93" ht="14.1" customHeight="1"/>
    <row r="94" ht="14.1" customHeight="1"/>
    <row r="95" ht="14.1" customHeight="1"/>
    <row r="96" ht="14.1" customHeight="1"/>
    <row r="97" ht="14.1" customHeight="1"/>
    <row r="98" ht="14.1" customHeight="1"/>
    <row r="99" ht="14.1" customHeight="1"/>
    <row r="100" ht="14.1" customHeight="1"/>
    <row r="101" ht="14.1" customHeight="1"/>
    <row r="102" ht="14.1" customHeight="1"/>
    <row r="103" ht="14.1" customHeight="1"/>
    <row r="104" ht="12.95" customHeight="1"/>
    <row r="105" ht="12.95" customHeight="1"/>
    <row r="106" ht="12.95" customHeight="1"/>
    <row r="107" ht="12.95" customHeight="1"/>
    <row r="108" ht="12.95" customHeight="1"/>
    <row r="109" ht="12.95" customHeight="1"/>
    <row r="110" ht="12.95" customHeight="1"/>
  </sheetData>
  <mergeCells count="4">
    <mergeCell ref="I4:K4"/>
    <mergeCell ref="B30:I31"/>
    <mergeCell ref="B32:I33"/>
    <mergeCell ref="B35:I37"/>
  </mergeCells>
  <conditionalFormatting sqref="F15:F26 I28:I29">
    <cfRule type="cellIs" dxfId="6" priority="3" stopIfTrue="1" operator="equal">
      <formula>"No Bid"</formula>
    </cfRule>
  </conditionalFormatting>
  <conditionalFormatting sqref="E15:E26">
    <cfRule type="cellIs" dxfId="5" priority="2" stopIfTrue="1" operator="equal">
      <formula>"No Bid"</formula>
    </cfRule>
  </conditionalFormatting>
  <conditionalFormatting sqref="J15:J26">
    <cfRule type="cellIs" dxfId="4" priority="1" stopIfTrue="1" operator="equal">
      <formula>"No Bid"</formula>
    </cfRule>
  </conditionalFormatting>
  <pageMargins left="0.7" right="0.7" top="0.75" bottom="0.75" header="0.3" footer="0.3"/>
  <pageSetup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O110"/>
  <sheetViews>
    <sheetView showGridLines="0" view="pageBreakPreview" zoomScale="85" zoomScaleNormal="75" zoomScaleSheetLayoutView="85" workbookViewId="0">
      <selection activeCell="O14" sqref="O14"/>
    </sheetView>
  </sheetViews>
  <sheetFormatPr defaultColWidth="8" defaultRowHeight="12.75"/>
  <cols>
    <col min="1" max="1" width="1.5703125" style="1" customWidth="1"/>
    <col min="2" max="5" width="10.7109375" style="1" customWidth="1"/>
    <col min="6" max="6" width="4.7109375" style="13" customWidth="1"/>
    <col min="7" max="11" width="10.7109375" style="1" customWidth="1"/>
    <col min="12" max="12" width="10.5703125" style="1" customWidth="1"/>
    <col min="13" max="14" width="10.7109375" style="1" customWidth="1"/>
    <col min="15" max="16384" width="8" style="1"/>
  </cols>
  <sheetData>
    <row r="1" spans="2:14">
      <c r="L1" s="18"/>
    </row>
    <row r="2" spans="2:14" ht="15.95" customHeight="1">
      <c r="B2" s="2" t="s">
        <v>0</v>
      </c>
      <c r="C2" s="2"/>
      <c r="D2" s="2"/>
      <c r="E2" s="3"/>
      <c r="F2" s="25"/>
      <c r="K2" s="4" t="s">
        <v>21</v>
      </c>
    </row>
    <row r="3" spans="2:14" ht="15.95" customHeight="1">
      <c r="B3" s="2" t="str">
        <f>INDICATIVE!B3</f>
        <v>Default Service RFP Issued May 06, 2025</v>
      </c>
      <c r="C3" s="2"/>
      <c r="D3" s="2"/>
      <c r="E3" s="3"/>
      <c r="F3" s="25"/>
      <c r="K3" s="3"/>
      <c r="L3" s="4"/>
    </row>
    <row r="4" spans="2:14" ht="15.95" customHeight="1">
      <c r="B4" s="5" t="s">
        <v>18</v>
      </c>
      <c r="C4" s="3"/>
      <c r="D4" s="2"/>
      <c r="E4" s="6"/>
      <c r="F4" s="26"/>
      <c r="I4" s="39" t="s">
        <v>2</v>
      </c>
      <c r="J4" s="39"/>
      <c r="K4" s="39"/>
    </row>
    <row r="5" spans="2:14" ht="13.5" customHeight="1">
      <c r="B5" s="3"/>
      <c r="C5" s="3"/>
      <c r="D5" s="3"/>
      <c r="E5" s="3"/>
      <c r="F5" s="25"/>
      <c r="G5" s="3"/>
      <c r="H5" s="3"/>
      <c r="I5" s="3"/>
    </row>
    <row r="6" spans="2:14" ht="13.5" customHeight="1">
      <c r="B6" s="7" t="s">
        <v>3</v>
      </c>
      <c r="C6" s="7"/>
      <c r="D6" s="7"/>
      <c r="E6" s="7"/>
      <c r="F6" s="8"/>
      <c r="G6" s="7"/>
      <c r="H6" s="7"/>
      <c r="I6" s="7"/>
      <c r="J6" s="7"/>
    </row>
    <row r="7" spans="2:14" ht="13.5" customHeight="1">
      <c r="B7" s="7" t="s">
        <v>4</v>
      </c>
      <c r="C7" s="8"/>
      <c r="D7" s="9"/>
      <c r="E7" s="9"/>
      <c r="F7" s="30"/>
      <c r="G7" s="9"/>
      <c r="H7" s="9"/>
      <c r="I7" s="8"/>
      <c r="J7" s="8"/>
    </row>
    <row r="8" spans="2:14" ht="13.5" customHeight="1">
      <c r="B8" s="7"/>
      <c r="C8" s="7"/>
      <c r="D8" s="7"/>
      <c r="E8" s="8"/>
      <c r="F8" s="8"/>
      <c r="G8" s="8"/>
      <c r="H8" s="8"/>
      <c r="I8" s="8"/>
      <c r="J8" s="8"/>
    </row>
    <row r="9" spans="2:14" ht="13.5" customHeight="1">
      <c r="D9" s="10" t="s">
        <v>5</v>
      </c>
      <c r="E9" s="3"/>
      <c r="F9" s="25"/>
      <c r="I9" s="10" t="s">
        <v>6</v>
      </c>
      <c r="J9" s="19"/>
      <c r="K9"/>
      <c r="L9"/>
      <c r="M9"/>
      <c r="N9"/>
    </row>
    <row r="10" spans="2:14" ht="12.75" customHeight="1">
      <c r="D10" s="10" t="s">
        <v>7</v>
      </c>
      <c r="I10" s="10" t="s">
        <v>8</v>
      </c>
      <c r="J10" s="19"/>
      <c r="K10"/>
      <c r="L10"/>
      <c r="M10"/>
      <c r="N10"/>
    </row>
    <row r="11" spans="2:14" ht="12.75" customHeight="1">
      <c r="D11" s="10" t="s">
        <v>22</v>
      </c>
      <c r="I11" s="10" t="s">
        <v>22</v>
      </c>
      <c r="J11" s="19"/>
      <c r="K11"/>
      <c r="L11"/>
      <c r="M11"/>
      <c r="N11"/>
    </row>
    <row r="12" spans="2:14" ht="12.75" customHeight="1">
      <c r="D12" s="10" t="s">
        <v>23</v>
      </c>
      <c r="I12" s="10" t="s">
        <v>23</v>
      </c>
      <c r="J12" s="19"/>
      <c r="K12"/>
      <c r="L12"/>
      <c r="M12"/>
      <c r="N12"/>
    </row>
    <row r="13" spans="2:14" ht="12.75" customHeight="1">
      <c r="B13" s="10"/>
      <c r="C13" s="10"/>
      <c r="D13" s="10"/>
      <c r="H13" s="10"/>
      <c r="I13" s="20"/>
      <c r="J13" s="20"/>
      <c r="K13"/>
      <c r="L13"/>
      <c r="M13"/>
      <c r="N13"/>
    </row>
    <row r="14" spans="2:14" ht="32.1" customHeight="1">
      <c r="C14" s="11" t="s">
        <v>9</v>
      </c>
      <c r="D14" s="11" t="s">
        <v>10</v>
      </c>
      <c r="E14" s="12" t="s">
        <v>11</v>
      </c>
      <c r="F14" s="27"/>
      <c r="H14" s="11" t="s">
        <v>9</v>
      </c>
      <c r="I14" s="11" t="s">
        <v>10</v>
      </c>
      <c r="J14" s="12" t="s">
        <v>11</v>
      </c>
      <c r="K14"/>
      <c r="L14"/>
      <c r="M14"/>
      <c r="N14"/>
    </row>
    <row r="15" spans="2:14" ht="14.1" customHeight="1">
      <c r="C15" s="36">
        <v>45870</v>
      </c>
      <c r="D15" s="37">
        <v>2566.3589999999999</v>
      </c>
      <c r="E15" s="34"/>
      <c r="F15" s="24"/>
      <c r="H15" s="36">
        <v>45870</v>
      </c>
      <c r="I15" s="37">
        <v>655.70899999999995</v>
      </c>
      <c r="J15" s="34"/>
      <c r="K15"/>
      <c r="L15"/>
      <c r="M15"/>
      <c r="N15"/>
    </row>
    <row r="16" spans="2:14" ht="14.1" customHeight="1">
      <c r="C16" s="36">
        <v>45901</v>
      </c>
      <c r="D16" s="37">
        <v>2223.2750000000001</v>
      </c>
      <c r="E16" s="34"/>
      <c r="F16" s="24"/>
      <c r="H16" s="36">
        <v>45901</v>
      </c>
      <c r="I16" s="37">
        <v>594.62300000000005</v>
      </c>
      <c r="J16" s="34"/>
      <c r="K16"/>
      <c r="L16"/>
      <c r="M16"/>
      <c r="N16"/>
    </row>
    <row r="17" spans="2:14" ht="14.1" customHeight="1">
      <c r="C17" s="36">
        <v>45931</v>
      </c>
      <c r="D17" s="37">
        <v>1831.798</v>
      </c>
      <c r="E17" s="34"/>
      <c r="F17" s="24"/>
      <c r="H17" s="36">
        <v>45931</v>
      </c>
      <c r="I17" s="37">
        <v>539.81600000000003</v>
      </c>
      <c r="J17" s="34"/>
      <c r="K17"/>
      <c r="L17"/>
      <c r="M17"/>
      <c r="N17"/>
    </row>
    <row r="18" spans="2:14" ht="14.1" customHeight="1">
      <c r="C18" s="36">
        <v>45962</v>
      </c>
      <c r="D18" s="37">
        <v>1876.4780000000001</v>
      </c>
      <c r="E18" s="34"/>
      <c r="F18" s="24"/>
      <c r="H18" s="36">
        <v>45962</v>
      </c>
      <c r="I18" s="37">
        <v>552.94200000000001</v>
      </c>
      <c r="J18" s="34"/>
      <c r="K18"/>
      <c r="L18"/>
      <c r="M18"/>
      <c r="N18"/>
    </row>
    <row r="19" spans="2:14" ht="14.1" customHeight="1">
      <c r="C19" s="36">
        <v>45992</v>
      </c>
      <c r="D19" s="37">
        <v>2481.8209999999999</v>
      </c>
      <c r="E19" s="34"/>
      <c r="F19" s="24"/>
      <c r="H19" s="36">
        <v>45992</v>
      </c>
      <c r="I19" s="37">
        <v>589.94799999999998</v>
      </c>
      <c r="J19" s="34"/>
      <c r="K19"/>
      <c r="L19"/>
      <c r="M19"/>
      <c r="N19"/>
    </row>
    <row r="20" spans="2:14" ht="14.1" customHeight="1">
      <c r="C20" s="36">
        <v>46023</v>
      </c>
      <c r="D20" s="37">
        <v>2806.5329999999999</v>
      </c>
      <c r="E20" s="34"/>
      <c r="F20" s="24"/>
      <c r="H20" s="36">
        <v>46023</v>
      </c>
      <c r="I20" s="37">
        <v>616.83900000000006</v>
      </c>
      <c r="J20" s="34"/>
      <c r="K20"/>
      <c r="L20"/>
      <c r="M20"/>
      <c r="N20"/>
    </row>
    <row r="21" spans="2:14" ht="14.1" customHeight="1">
      <c r="C21" s="36">
        <v>46054</v>
      </c>
      <c r="D21" s="37">
        <v>1330.5060000000001</v>
      </c>
      <c r="E21" s="34"/>
      <c r="F21" s="24"/>
      <c r="H21" s="36">
        <v>46054</v>
      </c>
      <c r="I21" s="37">
        <v>309.30799999999999</v>
      </c>
      <c r="J21" s="34"/>
      <c r="K21"/>
      <c r="L21"/>
      <c r="M21"/>
      <c r="N21"/>
    </row>
    <row r="22" spans="2:14" ht="14.1" customHeight="1">
      <c r="C22" s="36">
        <v>46082</v>
      </c>
      <c r="D22" s="37">
        <v>1211.4455</v>
      </c>
      <c r="E22" s="34"/>
      <c r="F22" s="24"/>
      <c r="H22" s="36">
        <v>46082</v>
      </c>
      <c r="I22" s="37">
        <v>301.2595</v>
      </c>
      <c r="J22" s="34"/>
      <c r="K22"/>
      <c r="L22"/>
      <c r="M22"/>
      <c r="N22"/>
    </row>
    <row r="23" spans="2:14" ht="14.1" customHeight="1">
      <c r="C23" s="36">
        <v>46113</v>
      </c>
      <c r="D23" s="37">
        <v>944.23749999999995</v>
      </c>
      <c r="E23" s="34"/>
      <c r="F23" s="24"/>
      <c r="H23" s="36">
        <v>46113</v>
      </c>
      <c r="I23" s="37">
        <v>287.85550000000001</v>
      </c>
      <c r="J23" s="34"/>
      <c r="K23"/>
      <c r="L23"/>
      <c r="M23"/>
      <c r="N23"/>
    </row>
    <row r="24" spans="2:14" ht="14.1" customHeight="1">
      <c r="C24" s="36">
        <v>46143</v>
      </c>
      <c r="D24" s="37">
        <v>939.34349999999995</v>
      </c>
      <c r="E24" s="34"/>
      <c r="F24" s="24"/>
      <c r="H24" s="36">
        <v>46143</v>
      </c>
      <c r="I24" s="37">
        <v>274.44299999999998</v>
      </c>
      <c r="J24" s="34"/>
      <c r="K24"/>
      <c r="L24"/>
      <c r="M24"/>
      <c r="N24"/>
    </row>
    <row r="25" spans="2:14" ht="14.1" customHeight="1">
      <c r="C25" s="36">
        <v>46174</v>
      </c>
      <c r="D25" s="37">
        <v>1002.567</v>
      </c>
      <c r="E25" s="34"/>
      <c r="F25" s="24"/>
      <c r="H25" s="36">
        <v>46174</v>
      </c>
      <c r="I25" s="37">
        <v>278.44099999999997</v>
      </c>
      <c r="J25" s="34"/>
      <c r="K25"/>
      <c r="L25"/>
      <c r="M25"/>
      <c r="N25"/>
    </row>
    <row r="26" spans="2:14" ht="14.1" customHeight="1">
      <c r="C26" s="36">
        <v>46204</v>
      </c>
      <c r="D26" s="37">
        <v>1238.8625</v>
      </c>
      <c r="E26" s="34"/>
      <c r="F26" s="24"/>
      <c r="H26" s="36">
        <v>46204</v>
      </c>
      <c r="I26" s="37">
        <v>313.50299999999999</v>
      </c>
      <c r="J26" s="34"/>
      <c r="K26"/>
      <c r="L26"/>
      <c r="M26"/>
      <c r="N26"/>
    </row>
    <row r="27" spans="2:14" ht="33.75" customHeight="1">
      <c r="C27" s="32" t="s">
        <v>12</v>
      </c>
      <c r="D27" s="31">
        <f>SUM(D15:D26)</f>
        <v>20453.225999999995</v>
      </c>
      <c r="E27" s="33">
        <f>+SUMPRODUCT(D15:D26,E15:E26)/D27</f>
        <v>0</v>
      </c>
      <c r="F27" s="23"/>
      <c r="H27" s="32" t="s">
        <v>12</v>
      </c>
      <c r="I27" s="35">
        <f>SUM(I15:I26)</f>
        <v>5314.686999999999</v>
      </c>
      <c r="J27" s="33">
        <f>+SUMPRODUCT(I15:I26,J15:J26)/I27</f>
        <v>0</v>
      </c>
      <c r="K27"/>
      <c r="L27"/>
      <c r="M27"/>
      <c r="N27"/>
    </row>
    <row r="28" spans="2:14" ht="14.1" customHeight="1">
      <c r="G28" s="3"/>
      <c r="H28" s="3"/>
      <c r="I28" s="3"/>
      <c r="K28"/>
      <c r="L28"/>
      <c r="M28"/>
      <c r="N28"/>
    </row>
    <row r="29" spans="2:14" ht="13.5" customHeight="1">
      <c r="B29" s="14" t="s">
        <v>13</v>
      </c>
      <c r="I29" s="15"/>
      <c r="K29"/>
      <c r="L29"/>
      <c r="M29"/>
      <c r="N29"/>
    </row>
    <row r="30" spans="2:14" ht="14.1" customHeight="1">
      <c r="B30" s="40" t="s">
        <v>14</v>
      </c>
      <c r="C30" s="41"/>
      <c r="D30" s="41"/>
      <c r="E30" s="41"/>
      <c r="F30" s="41"/>
      <c r="G30" s="41"/>
      <c r="H30" s="41"/>
      <c r="I30" s="41"/>
      <c r="K30"/>
      <c r="L30"/>
      <c r="M30"/>
      <c r="N30"/>
    </row>
    <row r="31" spans="2:14" ht="14.1" customHeight="1">
      <c r="B31" s="41"/>
      <c r="C31" s="41"/>
      <c r="D31" s="41"/>
      <c r="E31" s="41"/>
      <c r="F31" s="41"/>
      <c r="G31" s="41"/>
      <c r="H31" s="41"/>
      <c r="I31" s="41"/>
      <c r="K31"/>
      <c r="L31"/>
      <c r="M31"/>
      <c r="N31"/>
    </row>
    <row r="32" spans="2:14" ht="14.1" customHeight="1">
      <c r="B32" s="40" t="s">
        <v>15</v>
      </c>
      <c r="C32" s="41"/>
      <c r="D32" s="41"/>
      <c r="E32" s="41"/>
      <c r="F32" s="41"/>
      <c r="G32" s="41"/>
      <c r="H32" s="41"/>
      <c r="I32" s="41"/>
      <c r="K32"/>
      <c r="L32"/>
      <c r="M32"/>
      <c r="N32"/>
    </row>
    <row r="33" spans="2:15" ht="14.1" customHeight="1">
      <c r="B33" s="41"/>
      <c r="C33" s="41"/>
      <c r="D33" s="41"/>
      <c r="E33" s="41"/>
      <c r="F33" s="41"/>
      <c r="G33" s="41"/>
      <c r="H33" s="41"/>
      <c r="I33" s="41"/>
    </row>
    <row r="34" spans="2:15" ht="14.1" customHeight="1">
      <c r="B34" s="16" t="s">
        <v>16</v>
      </c>
      <c r="C34" s="22"/>
      <c r="D34" s="22"/>
      <c r="E34" s="22"/>
      <c r="F34" s="28"/>
      <c r="G34" s="22"/>
      <c r="H34" s="22"/>
      <c r="I34" s="22"/>
    </row>
    <row r="35" spans="2:15" ht="14.1" customHeight="1">
      <c r="B35" s="40" t="s">
        <v>17</v>
      </c>
      <c r="C35" s="41"/>
      <c r="D35" s="41"/>
      <c r="E35" s="41"/>
      <c r="F35" s="41"/>
      <c r="G35" s="41"/>
      <c r="H35" s="41"/>
      <c r="I35" s="41"/>
      <c r="J35" s="21"/>
      <c r="O35" s="17"/>
    </row>
    <row r="36" spans="2:15" ht="13.5" customHeight="1">
      <c r="B36" s="41"/>
      <c r="C36" s="41"/>
      <c r="D36" s="41"/>
      <c r="E36" s="41"/>
      <c r="F36" s="41"/>
      <c r="G36" s="41"/>
      <c r="H36" s="41"/>
      <c r="I36" s="41"/>
      <c r="J36" s="21"/>
      <c r="O36" s="17"/>
    </row>
    <row r="37" spans="2:15" ht="14.1" customHeight="1">
      <c r="B37" s="41"/>
      <c r="C37" s="41"/>
      <c r="D37" s="41"/>
      <c r="E37" s="41"/>
      <c r="F37" s="41"/>
      <c r="G37" s="41"/>
      <c r="H37" s="41"/>
      <c r="I37" s="41"/>
      <c r="J37" s="21"/>
      <c r="O37" s="17"/>
    </row>
    <row r="38" spans="2:15" ht="14.1" customHeight="1">
      <c r="B38" s="21"/>
      <c r="C38" s="21"/>
      <c r="D38" s="21"/>
      <c r="E38" s="21"/>
      <c r="F38" s="29"/>
      <c r="G38" s="21"/>
      <c r="H38" s="21"/>
      <c r="I38" s="21"/>
      <c r="J38" s="21"/>
    </row>
    <row r="39" spans="2:15" ht="14.1" customHeight="1">
      <c r="B39" s="21"/>
      <c r="C39" s="21"/>
      <c r="D39" s="21"/>
      <c r="E39" s="21"/>
      <c r="F39" s="29"/>
      <c r="G39" s="21"/>
      <c r="H39" s="21"/>
      <c r="I39" s="21"/>
      <c r="J39" s="21"/>
    </row>
    <row r="40" spans="2:15" ht="14.1" customHeight="1">
      <c r="J40" s="21"/>
    </row>
    <row r="41" spans="2:15" ht="14.1" customHeight="1"/>
    <row r="42" spans="2:15" ht="14.1" customHeight="1"/>
    <row r="43" spans="2:15" ht="14.1" customHeight="1"/>
    <row r="44" spans="2:15" ht="14.1" customHeight="1">
      <c r="K44" s="3"/>
    </row>
    <row r="45" spans="2:15" ht="14.1" customHeight="1"/>
    <row r="46" spans="2:15" ht="14.1" customHeight="1"/>
    <row r="47" spans="2:15" ht="14.1" customHeight="1"/>
    <row r="48" spans="2:15" ht="14.1" customHeight="1"/>
    <row r="49" ht="14.1" customHeight="1"/>
    <row r="50" ht="14.1" customHeight="1"/>
    <row r="51" ht="14.1" customHeight="1"/>
    <row r="52" ht="14.1" customHeight="1"/>
    <row r="53" ht="14.1" customHeight="1"/>
    <row r="54" ht="14.1" customHeight="1"/>
    <row r="55" ht="14.1" customHeight="1"/>
    <row r="56" ht="14.1" customHeight="1"/>
    <row r="57" ht="14.1" customHeight="1"/>
    <row r="58" ht="14.1" customHeight="1"/>
    <row r="59" ht="14.1" customHeight="1"/>
    <row r="60" ht="14.1" customHeight="1"/>
    <row r="61" ht="14.1" customHeight="1"/>
    <row r="62" ht="14.1" customHeight="1"/>
    <row r="63" ht="14.1" customHeight="1"/>
    <row r="64" ht="14.1" customHeight="1"/>
    <row r="65" ht="14.1" customHeight="1"/>
    <row r="66" ht="14.1" customHeight="1"/>
    <row r="67" ht="14.1" customHeight="1"/>
    <row r="68" ht="14.1" customHeight="1"/>
    <row r="69" ht="14.1" customHeight="1"/>
    <row r="70" ht="14.1" customHeight="1"/>
    <row r="71" ht="14.1" customHeight="1"/>
    <row r="72" ht="14.1" customHeight="1"/>
    <row r="73" ht="14.1" customHeight="1"/>
    <row r="74" ht="14.1" customHeight="1"/>
    <row r="75" ht="14.1" customHeight="1"/>
    <row r="76" ht="14.1" customHeight="1"/>
    <row r="77" ht="14.1" customHeight="1"/>
    <row r="78" ht="14.1" customHeight="1"/>
    <row r="79" ht="14.1" customHeight="1"/>
    <row r="80" ht="14.1" customHeight="1"/>
    <row r="81" ht="14.1" customHeight="1"/>
    <row r="82" ht="14.1" customHeight="1"/>
    <row r="83" ht="14.1" customHeight="1"/>
    <row r="84" ht="14.1" customHeight="1"/>
    <row r="85" ht="14.1" customHeight="1"/>
    <row r="86" ht="14.1" customHeight="1"/>
    <row r="87" ht="14.1" customHeight="1"/>
    <row r="88" ht="14.1" customHeight="1"/>
    <row r="89" ht="14.1" customHeight="1"/>
    <row r="90" ht="14.1" customHeight="1"/>
    <row r="91" ht="14.1" customHeight="1"/>
    <row r="92" ht="14.1" customHeight="1"/>
    <row r="93" ht="14.1" customHeight="1"/>
    <row r="94" ht="14.1" customHeight="1"/>
    <row r="95" ht="14.1" customHeight="1"/>
    <row r="96" ht="14.1" customHeight="1"/>
    <row r="97" ht="14.1" customHeight="1"/>
    <row r="98" ht="14.1" customHeight="1"/>
    <row r="99" ht="14.1" customHeight="1"/>
    <row r="100" ht="14.1" customHeight="1"/>
    <row r="101" ht="14.1" customHeight="1"/>
    <row r="102" ht="14.1" customHeight="1"/>
    <row r="103" ht="14.1" customHeight="1"/>
    <row r="104" ht="12.95" customHeight="1"/>
    <row r="105" ht="12.95" customHeight="1"/>
    <row r="106" ht="12.95" customHeight="1"/>
    <row r="107" ht="12.95" customHeight="1"/>
    <row r="108" ht="12.95" customHeight="1"/>
    <row r="109" ht="12.95" customHeight="1"/>
    <row r="110" ht="12.95" customHeight="1"/>
  </sheetData>
  <mergeCells count="4">
    <mergeCell ref="I4:K4"/>
    <mergeCell ref="B30:I31"/>
    <mergeCell ref="B32:I33"/>
    <mergeCell ref="B35:I37"/>
  </mergeCells>
  <conditionalFormatting sqref="I29">
    <cfRule type="cellIs" dxfId="3" priority="11" stopIfTrue="1" operator="equal">
      <formula>"No Bid"</formula>
    </cfRule>
  </conditionalFormatting>
  <conditionalFormatting sqref="F15:F26 I28">
    <cfRule type="cellIs" dxfId="2" priority="3" stopIfTrue="1" operator="equal">
      <formula>"No Bid"</formula>
    </cfRule>
  </conditionalFormatting>
  <conditionalFormatting sqref="E15:E26">
    <cfRule type="cellIs" dxfId="1" priority="2" stopIfTrue="1" operator="equal">
      <formula>"No Bid"</formula>
    </cfRule>
  </conditionalFormatting>
  <conditionalFormatting sqref="J15:J26">
    <cfRule type="cellIs" dxfId="0" priority="1" stopIfTrue="1" operator="equal">
      <formula>"No Bid"</formula>
    </cfRule>
  </conditionalFormatting>
  <pageMargins left="0.7" right="0.7" top="0.75" bottom="0.75" header="0.3" footer="0.3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INDICATIVE</vt:lpstr>
      <vt:lpstr>FINAL</vt:lpstr>
      <vt:lpstr>FINAL!Print_Area</vt:lpstr>
      <vt:lpstr>INDICATIVE!Print_Area</vt:lpstr>
    </vt:vector>
  </TitlesOfParts>
  <Company>Unitil Service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cotek</dc:creator>
  <cp:lastModifiedBy>Page, Robert</cp:lastModifiedBy>
  <cp:lastPrinted>2015-08-25T13:23:08Z</cp:lastPrinted>
  <dcterms:created xsi:type="dcterms:W3CDTF">2011-09-01T13:39:08Z</dcterms:created>
  <dcterms:modified xsi:type="dcterms:W3CDTF">2025-04-23T14:45:28Z</dcterms:modified>
</cp:coreProperties>
</file>